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590"/>
  </bookViews>
  <sheets>
    <sheet name="Лист1" sheetId="1" r:id="rId1"/>
  </sheets>
  <externalReferences>
    <externalReference r:id="rId2"/>
  </externalReferences>
  <definedNames>
    <definedName name="даты">'[1]предметы и даты'!$A$1:$F$22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C3" i="1"/>
  <c r="E2" i="1"/>
  <c r="B2" i="1"/>
</calcChain>
</file>

<file path=xl/sharedStrings.xml><?xml version="1.0" encoding="utf-8"?>
<sst xmlns="http://schemas.openxmlformats.org/spreadsheetml/2006/main" count="10" uniqueCount="10">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</sst>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14" fontId="4" fillId="0" borderId="0" xfId="0" applyNumberFormat="1" applyFont="1" applyBorder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</cellXfs>
  <cellStyles count="2">
    <cellStyle name="Обычный" xfId="0" builtinId="0"/>
    <cellStyle name="Обычный_Лист1" xfId="1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2;&#1074;&#1080;&#1083;&#1086;&#1074;&#1072;.SCHOOL144/Desktop/&#1042;&#1057;&#1054;&#1064;%2023-24/&#1064;&#1082;&#1086;&#1083;&#1100;&#1085;&#1099;&#1081;%20&#1101;&#1090;&#1099;&#1087;%20&#1042;&#1089;&#1086;&#1096;/&#1087;&#1088;&#1086;&#1090;&#1082;&#1086;&#1083;&#1099;%20&#1064;&#1069;/&#1101;&#1082;&#1086;&#1085;&#1086;&#1084;&#1080;&#1082;&#1072;-&#1057;&#1064;1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оу"/>
      <sheetName val="школы"/>
      <sheetName val="Протокол"/>
      <sheetName val="предметы и даты"/>
      <sheetName val="район"/>
    </sheetNames>
    <sheetDataSet>
      <sheetData sheetId="0">
        <row r="2">
          <cell r="C2" t="str">
            <v>Экономика</v>
          </cell>
          <cell r="D2" t="str">
            <v>Победитель</v>
          </cell>
          <cell r="E2">
            <v>24</v>
          </cell>
          <cell r="F2" t="str">
            <v>ЭКО-05-08</v>
          </cell>
          <cell r="J2">
            <v>5</v>
          </cell>
          <cell r="K2" t="str">
            <v>МАОУ СШ № 144 г. Красноярск</v>
          </cell>
        </row>
        <row r="22">
          <cell r="D22" t="str">
            <v>Победитель</v>
          </cell>
          <cell r="E22">
            <v>55</v>
          </cell>
          <cell r="F22" t="str">
            <v>ЭКО-07-01</v>
          </cell>
          <cell r="J22">
            <v>7</v>
          </cell>
        </row>
        <row r="23">
          <cell r="D23" t="str">
            <v>Призер</v>
          </cell>
          <cell r="E23">
            <v>53</v>
          </cell>
          <cell r="F23" t="str">
            <v>ЭКО-07-02</v>
          </cell>
          <cell r="J23">
            <v>7</v>
          </cell>
        </row>
        <row r="24">
          <cell r="D24" t="str">
            <v>Призер</v>
          </cell>
          <cell r="E24">
            <v>53</v>
          </cell>
          <cell r="F24" t="str">
            <v>ЭКО-07-03</v>
          </cell>
          <cell r="J24">
            <v>7</v>
          </cell>
        </row>
        <row r="25">
          <cell r="D25" t="str">
            <v>Участник</v>
          </cell>
          <cell r="E25">
            <v>53</v>
          </cell>
          <cell r="F25" t="str">
            <v>ЭКО-07-04</v>
          </cell>
          <cell r="J25">
            <v>7</v>
          </cell>
        </row>
        <row r="26">
          <cell r="D26" t="str">
            <v>Участник</v>
          </cell>
          <cell r="E26">
            <v>47</v>
          </cell>
          <cell r="F26" t="str">
            <v>ЭКО-07-05</v>
          </cell>
          <cell r="J26">
            <v>7</v>
          </cell>
        </row>
        <row r="27">
          <cell r="D27" t="str">
            <v>Участник</v>
          </cell>
          <cell r="E27">
            <v>30</v>
          </cell>
          <cell r="F27" t="str">
            <v>ЭКО-07-06</v>
          </cell>
          <cell r="J27">
            <v>7</v>
          </cell>
        </row>
        <row r="28">
          <cell r="D28" t="str">
            <v>Участник</v>
          </cell>
          <cell r="E28">
            <v>28</v>
          </cell>
          <cell r="F28" t="str">
            <v>ЭКО-07-07</v>
          </cell>
          <cell r="J28">
            <v>7</v>
          </cell>
        </row>
        <row r="29">
          <cell r="D29" t="str">
            <v>Участник</v>
          </cell>
          <cell r="E29">
            <v>27</v>
          </cell>
          <cell r="F29" t="str">
            <v>ЭКО-07-08</v>
          </cell>
          <cell r="J29">
            <v>7</v>
          </cell>
        </row>
        <row r="30">
          <cell r="D30" t="str">
            <v>Участник</v>
          </cell>
          <cell r="E30">
            <v>27</v>
          </cell>
          <cell r="F30" t="str">
            <v>ЭКО-07-09</v>
          </cell>
          <cell r="J30">
            <v>7</v>
          </cell>
        </row>
        <row r="31">
          <cell r="D31" t="str">
            <v>Участник</v>
          </cell>
          <cell r="E31">
            <v>13</v>
          </cell>
          <cell r="F31" t="str">
            <v>ЭКО-07-10</v>
          </cell>
          <cell r="J31">
            <v>7</v>
          </cell>
        </row>
        <row r="32">
          <cell r="D32" t="str">
            <v>Победитель</v>
          </cell>
          <cell r="E32">
            <v>24</v>
          </cell>
          <cell r="F32" t="str">
            <v>ЭКО-08-01</v>
          </cell>
          <cell r="J32">
            <v>8</v>
          </cell>
        </row>
        <row r="33">
          <cell r="D33" t="str">
            <v>Призер</v>
          </cell>
          <cell r="E33">
            <v>17</v>
          </cell>
          <cell r="F33" t="str">
            <v>ЭКО-08-02</v>
          </cell>
          <cell r="J33">
            <v>8</v>
          </cell>
        </row>
        <row r="34">
          <cell r="D34" t="str">
            <v>Участник</v>
          </cell>
          <cell r="E34">
            <v>8</v>
          </cell>
          <cell r="F34" t="str">
            <v>ЭКО-08-03</v>
          </cell>
          <cell r="J34">
            <v>8</v>
          </cell>
        </row>
        <row r="35">
          <cell r="D35" t="str">
            <v>Участник</v>
          </cell>
          <cell r="E35">
            <v>8</v>
          </cell>
          <cell r="F35" t="str">
            <v>ЭКО-08-04</v>
          </cell>
          <cell r="J35">
            <v>8</v>
          </cell>
        </row>
        <row r="36">
          <cell r="D36" t="str">
            <v>Участник</v>
          </cell>
          <cell r="E36">
            <v>7</v>
          </cell>
          <cell r="F36" t="str">
            <v>ЭКО-08-05</v>
          </cell>
          <cell r="J36">
            <v>8</v>
          </cell>
        </row>
        <row r="37">
          <cell r="D37" t="str">
            <v>Участник</v>
          </cell>
          <cell r="E37">
            <v>7</v>
          </cell>
          <cell r="F37" t="str">
            <v>ЭКО-08-06</v>
          </cell>
          <cell r="J37">
            <v>8</v>
          </cell>
        </row>
        <row r="38">
          <cell r="D38" t="str">
            <v>Участник</v>
          </cell>
          <cell r="E38">
            <v>5</v>
          </cell>
          <cell r="F38" t="str">
            <v>ЭКО-08-07</v>
          </cell>
          <cell r="J38">
            <v>8</v>
          </cell>
        </row>
        <row r="39">
          <cell r="D39" t="str">
            <v>Участник</v>
          </cell>
          <cell r="E39">
            <v>2</v>
          </cell>
          <cell r="F39" t="str">
            <v>ЭКО-08-08</v>
          </cell>
          <cell r="J39">
            <v>8</v>
          </cell>
        </row>
        <row r="40">
          <cell r="D40" t="str">
            <v>Победитель</v>
          </cell>
          <cell r="E40">
            <v>42</v>
          </cell>
          <cell r="F40" t="str">
            <v>ЭКО-09-07</v>
          </cell>
          <cell r="J40">
            <v>9</v>
          </cell>
        </row>
        <row r="41">
          <cell r="D41" t="str">
            <v>Призер</v>
          </cell>
          <cell r="E41">
            <v>34</v>
          </cell>
          <cell r="F41" t="str">
            <v>ЭКО-09-12</v>
          </cell>
          <cell r="J41">
            <v>9</v>
          </cell>
        </row>
        <row r="42">
          <cell r="D42" t="str">
            <v>Участник</v>
          </cell>
          <cell r="E42">
            <v>23</v>
          </cell>
          <cell r="F42" t="str">
            <v>ЭКО-09-11</v>
          </cell>
          <cell r="J42">
            <v>9</v>
          </cell>
        </row>
        <row r="43">
          <cell r="D43" t="str">
            <v>Участник</v>
          </cell>
          <cell r="E43">
            <v>22</v>
          </cell>
          <cell r="F43" t="str">
            <v>ЭКО-09-01</v>
          </cell>
          <cell r="J43">
            <v>9</v>
          </cell>
        </row>
        <row r="44">
          <cell r="D44" t="str">
            <v>Участник</v>
          </cell>
          <cell r="E44">
            <v>22</v>
          </cell>
          <cell r="F44" t="str">
            <v>ЭКО-09-05</v>
          </cell>
          <cell r="J44">
            <v>9</v>
          </cell>
        </row>
        <row r="45">
          <cell r="D45" t="str">
            <v>Участник</v>
          </cell>
          <cell r="E45">
            <v>20</v>
          </cell>
          <cell r="F45" t="str">
            <v>ЭКО-09-03</v>
          </cell>
          <cell r="J45">
            <v>9</v>
          </cell>
        </row>
        <row r="46">
          <cell r="D46" t="str">
            <v>Участник</v>
          </cell>
          <cell r="E46">
            <v>19</v>
          </cell>
          <cell r="F46" t="str">
            <v>ЭКО-09-06</v>
          </cell>
          <cell r="J46">
            <v>9</v>
          </cell>
        </row>
        <row r="47">
          <cell r="D47" t="str">
            <v>Участник</v>
          </cell>
          <cell r="E47">
            <v>15</v>
          </cell>
          <cell r="F47" t="str">
            <v>ЭКО-09-04</v>
          </cell>
          <cell r="J47">
            <v>9</v>
          </cell>
        </row>
        <row r="48">
          <cell r="D48" t="str">
            <v>Участник</v>
          </cell>
          <cell r="E48">
            <v>15</v>
          </cell>
          <cell r="F48" t="str">
            <v>ЭКО-09-08</v>
          </cell>
          <cell r="J48">
            <v>9</v>
          </cell>
        </row>
        <row r="49">
          <cell r="D49" t="str">
            <v>Участник</v>
          </cell>
          <cell r="E49">
            <v>13</v>
          </cell>
          <cell r="F49" t="str">
            <v>ЭКО-09-09</v>
          </cell>
          <cell r="J49">
            <v>9</v>
          </cell>
        </row>
        <row r="50">
          <cell r="D50" t="str">
            <v>Участник</v>
          </cell>
          <cell r="E50">
            <v>10</v>
          </cell>
          <cell r="F50" t="str">
            <v>ЭКО-09-10</v>
          </cell>
          <cell r="J50">
            <v>9</v>
          </cell>
        </row>
        <row r="51">
          <cell r="D51" t="str">
            <v>Участник</v>
          </cell>
          <cell r="E51">
            <v>8</v>
          </cell>
          <cell r="F51" t="str">
            <v>ЭКО-09-02</v>
          </cell>
          <cell r="J51">
            <v>9</v>
          </cell>
        </row>
        <row r="52">
          <cell r="D52" t="str">
            <v>Победитель</v>
          </cell>
          <cell r="E52">
            <v>42</v>
          </cell>
          <cell r="F52" t="str">
            <v>ЭКО-10-02</v>
          </cell>
          <cell r="J52">
            <v>10</v>
          </cell>
        </row>
        <row r="53">
          <cell r="D53" t="str">
            <v>Призер</v>
          </cell>
          <cell r="E53">
            <v>38</v>
          </cell>
          <cell r="F53" t="str">
            <v>ЭКО-10-03</v>
          </cell>
          <cell r="J53">
            <v>10</v>
          </cell>
        </row>
        <row r="54">
          <cell r="D54" t="str">
            <v>Призер</v>
          </cell>
          <cell r="E54">
            <v>37</v>
          </cell>
          <cell r="F54" t="str">
            <v>ЭКО-10-01</v>
          </cell>
          <cell r="J54">
            <v>10</v>
          </cell>
        </row>
        <row r="55">
          <cell r="D55" t="str">
            <v>Участник</v>
          </cell>
          <cell r="E55">
            <v>35</v>
          </cell>
          <cell r="F55" t="str">
            <v>ЭКО-10-04</v>
          </cell>
          <cell r="J55">
            <v>10</v>
          </cell>
        </row>
        <row r="56">
          <cell r="D56" t="str">
            <v>Участник</v>
          </cell>
          <cell r="E56">
            <v>34</v>
          </cell>
          <cell r="F56" t="str">
            <v>ЭКО-10-08</v>
          </cell>
          <cell r="J56">
            <v>10</v>
          </cell>
        </row>
        <row r="57">
          <cell r="D57" t="str">
            <v>Участник</v>
          </cell>
          <cell r="E57">
            <v>30</v>
          </cell>
          <cell r="F57" t="str">
            <v>ЭКО-10-10</v>
          </cell>
          <cell r="J57">
            <v>10</v>
          </cell>
        </row>
        <row r="58">
          <cell r="D58" t="str">
            <v>Участник</v>
          </cell>
          <cell r="E58">
            <v>28</v>
          </cell>
          <cell r="F58" t="str">
            <v>ЭКО-10-09</v>
          </cell>
          <cell r="J58">
            <v>10</v>
          </cell>
        </row>
        <row r="59">
          <cell r="D59" t="str">
            <v>Участник</v>
          </cell>
          <cell r="E59">
            <v>26</v>
          </cell>
          <cell r="F59" t="str">
            <v>ЭКО-10-07</v>
          </cell>
          <cell r="J59">
            <v>10</v>
          </cell>
        </row>
        <row r="60">
          <cell r="D60" t="str">
            <v>Участник</v>
          </cell>
          <cell r="E60">
            <v>14</v>
          </cell>
          <cell r="F60" t="str">
            <v>ЭКО-10-05</v>
          </cell>
          <cell r="J60">
            <v>10</v>
          </cell>
        </row>
        <row r="61">
          <cell r="D61" t="str">
            <v>Победитель</v>
          </cell>
          <cell r="E61">
            <v>57</v>
          </cell>
          <cell r="F61" t="str">
            <v>ЭКО-11-01</v>
          </cell>
          <cell r="J61">
            <v>11</v>
          </cell>
        </row>
        <row r="62">
          <cell r="D62" t="str">
            <v>Призер</v>
          </cell>
          <cell r="E62">
            <v>52</v>
          </cell>
          <cell r="F62" t="str">
            <v>ЭКО-11-03</v>
          </cell>
          <cell r="J62">
            <v>11</v>
          </cell>
        </row>
        <row r="63">
          <cell r="D63" t="str">
            <v>Участник</v>
          </cell>
          <cell r="E63">
            <v>49</v>
          </cell>
          <cell r="F63" t="str">
            <v>ЭКО-11-02</v>
          </cell>
          <cell r="J63">
            <v>11</v>
          </cell>
        </row>
      </sheetData>
      <sheetData sheetId="1"/>
      <sheetData sheetId="2"/>
      <sheetData sheetId="3"/>
      <sheetData sheetId="4">
        <row r="1">
          <cell r="A1" t="str">
            <v>Английский язык</v>
          </cell>
          <cell r="B1">
            <v>45197</v>
          </cell>
        </row>
        <row r="2">
          <cell r="A2" t="str">
            <v>Астрономия</v>
          </cell>
          <cell r="B2">
            <v>45202</v>
          </cell>
        </row>
        <row r="3">
          <cell r="A3" t="str">
            <v>Биология</v>
          </cell>
          <cell r="B3">
            <v>45212</v>
          </cell>
        </row>
        <row r="4">
          <cell r="A4" t="str">
            <v>География</v>
          </cell>
          <cell r="B4">
            <v>45191</v>
          </cell>
        </row>
        <row r="5">
          <cell r="A5" t="str">
            <v>Информатика (ИКТ)</v>
          </cell>
          <cell r="B5">
            <v>45226</v>
          </cell>
        </row>
        <row r="6">
          <cell r="A6" t="str">
            <v>Искусство (МХК)</v>
          </cell>
          <cell r="B6">
            <v>45189</v>
          </cell>
        </row>
        <row r="7">
          <cell r="A7" t="str">
            <v>Испанский язык</v>
          </cell>
          <cell r="B7">
            <v>45204</v>
          </cell>
        </row>
        <row r="8">
          <cell r="A8" t="str">
            <v>История</v>
          </cell>
          <cell r="B8">
            <v>45190</v>
          </cell>
        </row>
        <row r="9">
          <cell r="A9" t="str">
            <v>Итальянский язык</v>
          </cell>
          <cell r="B9">
            <v>45204</v>
          </cell>
        </row>
        <row r="10">
          <cell r="A10" t="str">
            <v>Китайский язык</v>
          </cell>
          <cell r="B10">
            <v>45187</v>
          </cell>
        </row>
        <row r="11">
          <cell r="A11" t="str">
            <v>Литература</v>
          </cell>
          <cell r="B11">
            <v>45196</v>
          </cell>
        </row>
        <row r="12">
          <cell r="A12" t="str">
            <v>Математика</v>
          </cell>
          <cell r="B12" t="str">
            <v>19.10.2023  20.10.2023</v>
          </cell>
        </row>
        <row r="13">
          <cell r="A13" t="str">
            <v>Немецкий язык</v>
          </cell>
          <cell r="B13">
            <v>45206</v>
          </cell>
        </row>
        <row r="14">
          <cell r="A14" t="str">
            <v>ОБЖ</v>
          </cell>
          <cell r="B14" t="str">
            <v>25.09.2023  26.09.2023</v>
          </cell>
        </row>
        <row r="15">
          <cell r="A15" t="str">
            <v>Обществознание</v>
          </cell>
          <cell r="B15">
            <v>45208</v>
          </cell>
        </row>
        <row r="16">
          <cell r="A16" t="str">
            <v>Право</v>
          </cell>
          <cell r="B16">
            <v>45199</v>
          </cell>
        </row>
        <row r="17">
          <cell r="A17" t="str">
            <v>Русский язык</v>
          </cell>
          <cell r="B17">
            <v>45211</v>
          </cell>
        </row>
        <row r="18">
          <cell r="A18" t="str">
            <v>Физика</v>
          </cell>
          <cell r="B18">
            <v>45198</v>
          </cell>
        </row>
        <row r="19">
          <cell r="A19" t="str">
            <v>Французский язык</v>
          </cell>
          <cell r="B19">
            <v>45192</v>
          </cell>
        </row>
        <row r="20">
          <cell r="A20" t="str">
            <v>Химия</v>
          </cell>
          <cell r="B20">
            <v>45205</v>
          </cell>
        </row>
        <row r="21">
          <cell r="A21" t="str">
            <v>Экология</v>
          </cell>
          <cell r="B21">
            <v>45188</v>
          </cell>
        </row>
        <row r="22">
          <cell r="A22" t="str">
            <v>Экономика</v>
          </cell>
          <cell r="B22">
            <v>45213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sqref="A1:E1"/>
    </sheetView>
  </sheetViews>
  <sheetFormatPr defaultRowHeight="15" x14ac:dyDescent="0.25"/>
  <cols>
    <col min="2" max="2" width="15.85546875" customWidth="1"/>
  </cols>
  <sheetData>
    <row r="1" spans="1:5" ht="22.5" x14ac:dyDescent="0.25">
      <c r="A1" s="11" t="s">
        <v>0</v>
      </c>
      <c r="B1" s="11"/>
      <c r="C1" s="11"/>
      <c r="D1" s="11"/>
      <c r="E1" s="11"/>
    </row>
    <row r="2" spans="1:5" ht="20.25" x14ac:dyDescent="0.3">
      <c r="A2" s="1" t="s">
        <v>1</v>
      </c>
      <c r="B2" s="2" t="str">
        <f>'[1]Лист заполнения'!C2</f>
        <v>Экономика</v>
      </c>
      <c r="C2" s="1" t="s">
        <v>2</v>
      </c>
      <c r="D2" s="3"/>
      <c r="E2" s="4">
        <f>VLOOKUP(B2,даты,2)</f>
        <v>45213</v>
      </c>
    </row>
    <row r="3" spans="1:5" ht="18.75" x14ac:dyDescent="0.3">
      <c r="A3" s="5" t="s">
        <v>3</v>
      </c>
      <c r="B3" s="3"/>
      <c r="C3" s="6" t="str">
        <f>'[1]Лист заполнения'!K2</f>
        <v>МАОУ СШ № 144 г. Красноярск</v>
      </c>
      <c r="D3" s="3"/>
      <c r="E3" s="7"/>
    </row>
    <row r="4" spans="1:5" ht="18.75" x14ac:dyDescent="0.3">
      <c r="A4" s="5" t="s">
        <v>4</v>
      </c>
      <c r="B4" s="5"/>
      <c r="C4" s="12"/>
      <c r="D4" s="12"/>
      <c r="E4" s="12"/>
    </row>
    <row r="5" spans="1:5" x14ac:dyDescent="0.25">
      <c r="A5" s="3"/>
      <c r="B5" s="3"/>
      <c r="C5" s="8"/>
      <c r="D5" s="3"/>
      <c r="E5" s="3"/>
    </row>
    <row r="6" spans="1:5" ht="105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</row>
    <row r="7" spans="1:5" x14ac:dyDescent="0.25">
      <c r="A7" s="10">
        <f>'[1]Лист заполнения'!J2</f>
        <v>5</v>
      </c>
      <c r="B7" s="10" t="str">
        <f>'[1]Лист заполнения'!F2</f>
        <v>ЭКО-05-08</v>
      </c>
      <c r="C7" s="10">
        <f>'[1]Лист заполнения'!E2</f>
        <v>24</v>
      </c>
      <c r="D7" s="10" t="str">
        <f>'[1]Лист заполнения'!D2</f>
        <v>Победитель</v>
      </c>
      <c r="E7" s="10">
        <f>'[1]Лист заполнения'!R2</f>
        <v>0</v>
      </c>
    </row>
    <row r="8" spans="1:5" x14ac:dyDescent="0.25">
      <c r="A8" s="10">
        <f>'[1]Лист заполнения'!J22</f>
        <v>7</v>
      </c>
      <c r="B8" s="10" t="str">
        <f>'[1]Лист заполнения'!F22</f>
        <v>ЭКО-07-01</v>
      </c>
      <c r="C8" s="10">
        <f>'[1]Лист заполнения'!E22</f>
        <v>55</v>
      </c>
      <c r="D8" s="10" t="str">
        <f>'[1]Лист заполнения'!D22</f>
        <v>Победитель</v>
      </c>
      <c r="E8" s="10">
        <f>'[1]Лист заполнения'!R22</f>
        <v>0</v>
      </c>
    </row>
    <row r="9" spans="1:5" x14ac:dyDescent="0.25">
      <c r="A9" s="10">
        <f>'[1]Лист заполнения'!J23</f>
        <v>7</v>
      </c>
      <c r="B9" s="10" t="str">
        <f>'[1]Лист заполнения'!F23</f>
        <v>ЭКО-07-02</v>
      </c>
      <c r="C9" s="10">
        <f>'[1]Лист заполнения'!E23</f>
        <v>53</v>
      </c>
      <c r="D9" s="10" t="str">
        <f>'[1]Лист заполнения'!D23</f>
        <v>Призер</v>
      </c>
      <c r="E9" s="10">
        <f>'[1]Лист заполнения'!R23</f>
        <v>0</v>
      </c>
    </row>
    <row r="10" spans="1:5" x14ac:dyDescent="0.25">
      <c r="A10" s="10">
        <f>'[1]Лист заполнения'!J24</f>
        <v>7</v>
      </c>
      <c r="B10" s="10" t="str">
        <f>'[1]Лист заполнения'!F24</f>
        <v>ЭКО-07-03</v>
      </c>
      <c r="C10" s="10">
        <f>'[1]Лист заполнения'!E24</f>
        <v>53</v>
      </c>
      <c r="D10" s="10" t="str">
        <f>'[1]Лист заполнения'!D24</f>
        <v>Призер</v>
      </c>
      <c r="E10" s="10">
        <f>'[1]Лист заполнения'!R24</f>
        <v>0</v>
      </c>
    </row>
    <row r="11" spans="1:5" x14ac:dyDescent="0.25">
      <c r="A11" s="10">
        <f>'[1]Лист заполнения'!J25</f>
        <v>7</v>
      </c>
      <c r="B11" s="10" t="str">
        <f>'[1]Лист заполнения'!F25</f>
        <v>ЭКО-07-04</v>
      </c>
      <c r="C11" s="10">
        <f>'[1]Лист заполнения'!E25</f>
        <v>53</v>
      </c>
      <c r="D11" s="10" t="str">
        <f>'[1]Лист заполнения'!D25</f>
        <v>Участник</v>
      </c>
      <c r="E11" s="10">
        <f>'[1]Лист заполнения'!R25</f>
        <v>0</v>
      </c>
    </row>
    <row r="12" spans="1:5" x14ac:dyDescent="0.25">
      <c r="A12" s="10">
        <f>'[1]Лист заполнения'!J26</f>
        <v>7</v>
      </c>
      <c r="B12" s="10" t="str">
        <f>'[1]Лист заполнения'!F26</f>
        <v>ЭКО-07-05</v>
      </c>
      <c r="C12" s="10">
        <f>'[1]Лист заполнения'!E26</f>
        <v>47</v>
      </c>
      <c r="D12" s="10" t="str">
        <f>'[1]Лист заполнения'!D26</f>
        <v>Участник</v>
      </c>
      <c r="E12" s="10">
        <f>'[1]Лист заполнения'!R26</f>
        <v>0</v>
      </c>
    </row>
    <row r="13" spans="1:5" x14ac:dyDescent="0.25">
      <c r="A13" s="10">
        <f>'[1]Лист заполнения'!J27</f>
        <v>7</v>
      </c>
      <c r="B13" s="10" t="str">
        <f>'[1]Лист заполнения'!F27</f>
        <v>ЭКО-07-06</v>
      </c>
      <c r="C13" s="10">
        <f>'[1]Лист заполнения'!E27</f>
        <v>30</v>
      </c>
      <c r="D13" s="10" t="str">
        <f>'[1]Лист заполнения'!D27</f>
        <v>Участник</v>
      </c>
      <c r="E13" s="10">
        <f>'[1]Лист заполнения'!R27</f>
        <v>0</v>
      </c>
    </row>
    <row r="14" spans="1:5" x14ac:dyDescent="0.25">
      <c r="A14" s="10">
        <f>'[1]Лист заполнения'!J28</f>
        <v>7</v>
      </c>
      <c r="B14" s="10" t="str">
        <f>'[1]Лист заполнения'!F28</f>
        <v>ЭКО-07-07</v>
      </c>
      <c r="C14" s="10">
        <f>'[1]Лист заполнения'!E28</f>
        <v>28</v>
      </c>
      <c r="D14" s="10" t="str">
        <f>'[1]Лист заполнения'!D28</f>
        <v>Участник</v>
      </c>
      <c r="E14" s="10">
        <f>'[1]Лист заполнения'!R28</f>
        <v>0</v>
      </c>
    </row>
    <row r="15" spans="1:5" x14ac:dyDescent="0.25">
      <c r="A15" s="10">
        <f>'[1]Лист заполнения'!J29</f>
        <v>7</v>
      </c>
      <c r="B15" s="10" t="str">
        <f>'[1]Лист заполнения'!F29</f>
        <v>ЭКО-07-08</v>
      </c>
      <c r="C15" s="10">
        <f>'[1]Лист заполнения'!E29</f>
        <v>27</v>
      </c>
      <c r="D15" s="10" t="str">
        <f>'[1]Лист заполнения'!D29</f>
        <v>Участник</v>
      </c>
      <c r="E15" s="10">
        <f>'[1]Лист заполнения'!R29</f>
        <v>0</v>
      </c>
    </row>
    <row r="16" spans="1:5" x14ac:dyDescent="0.25">
      <c r="A16" s="10">
        <f>'[1]Лист заполнения'!J30</f>
        <v>7</v>
      </c>
      <c r="B16" s="10" t="str">
        <f>'[1]Лист заполнения'!F30</f>
        <v>ЭКО-07-09</v>
      </c>
      <c r="C16" s="10">
        <f>'[1]Лист заполнения'!E30</f>
        <v>27</v>
      </c>
      <c r="D16" s="10" t="str">
        <f>'[1]Лист заполнения'!D30</f>
        <v>Участник</v>
      </c>
      <c r="E16" s="10">
        <f>'[1]Лист заполнения'!R30</f>
        <v>0</v>
      </c>
    </row>
    <row r="17" spans="1:5" x14ac:dyDescent="0.25">
      <c r="A17" s="10">
        <f>'[1]Лист заполнения'!J31</f>
        <v>7</v>
      </c>
      <c r="B17" s="10" t="str">
        <f>'[1]Лист заполнения'!F31</f>
        <v>ЭКО-07-10</v>
      </c>
      <c r="C17" s="10">
        <f>'[1]Лист заполнения'!E31</f>
        <v>13</v>
      </c>
      <c r="D17" s="10" t="str">
        <f>'[1]Лист заполнения'!D31</f>
        <v>Участник</v>
      </c>
      <c r="E17" s="10">
        <f>'[1]Лист заполнения'!R31</f>
        <v>0</v>
      </c>
    </row>
    <row r="18" spans="1:5" x14ac:dyDescent="0.25">
      <c r="A18" s="10" t="e">
        <f>'[1]Лист заполнения'!#REF!</f>
        <v>#REF!</v>
      </c>
      <c r="B18" s="10" t="e">
        <f>'[1]Лист заполнения'!#REF!</f>
        <v>#REF!</v>
      </c>
      <c r="C18" s="10" t="e">
        <f>'[1]Лист заполнения'!#REF!</f>
        <v>#REF!</v>
      </c>
      <c r="D18" s="10" t="e">
        <f>'[1]Лист заполнения'!#REF!</f>
        <v>#REF!</v>
      </c>
      <c r="E18" s="10" t="e">
        <f>'[1]Лист заполнения'!#REF!</f>
        <v>#REF!</v>
      </c>
    </row>
    <row r="19" spans="1:5" x14ac:dyDescent="0.25">
      <c r="A19" s="10">
        <f>'[1]Лист заполнения'!J32</f>
        <v>8</v>
      </c>
      <c r="B19" s="10" t="str">
        <f>'[1]Лист заполнения'!F32</f>
        <v>ЭКО-08-01</v>
      </c>
      <c r="C19" s="10">
        <f>'[1]Лист заполнения'!E32</f>
        <v>24</v>
      </c>
      <c r="D19" s="10" t="str">
        <f>'[1]Лист заполнения'!D32</f>
        <v>Победитель</v>
      </c>
      <c r="E19" s="10">
        <f>'[1]Лист заполнения'!R32</f>
        <v>0</v>
      </c>
    </row>
    <row r="20" spans="1:5" x14ac:dyDescent="0.25">
      <c r="A20" s="10">
        <f>'[1]Лист заполнения'!J33</f>
        <v>8</v>
      </c>
      <c r="B20" s="10" t="str">
        <f>'[1]Лист заполнения'!F33</f>
        <v>ЭКО-08-02</v>
      </c>
      <c r="C20" s="10">
        <f>'[1]Лист заполнения'!E33</f>
        <v>17</v>
      </c>
      <c r="D20" s="10" t="str">
        <f>'[1]Лист заполнения'!D33</f>
        <v>Призер</v>
      </c>
      <c r="E20" s="10">
        <f>'[1]Лист заполнения'!R33</f>
        <v>0</v>
      </c>
    </row>
    <row r="21" spans="1:5" x14ac:dyDescent="0.25">
      <c r="A21" s="10">
        <f>'[1]Лист заполнения'!J34</f>
        <v>8</v>
      </c>
      <c r="B21" s="10" t="str">
        <f>'[1]Лист заполнения'!F34</f>
        <v>ЭКО-08-03</v>
      </c>
      <c r="C21" s="10">
        <f>'[1]Лист заполнения'!E34</f>
        <v>8</v>
      </c>
      <c r="D21" s="10" t="str">
        <f>'[1]Лист заполнения'!D34</f>
        <v>Участник</v>
      </c>
      <c r="E21" s="10">
        <f>'[1]Лист заполнения'!R34</f>
        <v>0</v>
      </c>
    </row>
    <row r="22" spans="1:5" x14ac:dyDescent="0.25">
      <c r="A22" s="10">
        <f>'[1]Лист заполнения'!J35</f>
        <v>8</v>
      </c>
      <c r="B22" s="10" t="str">
        <f>'[1]Лист заполнения'!F35</f>
        <v>ЭКО-08-04</v>
      </c>
      <c r="C22" s="10">
        <f>'[1]Лист заполнения'!E35</f>
        <v>8</v>
      </c>
      <c r="D22" s="10" t="str">
        <f>'[1]Лист заполнения'!D35</f>
        <v>Участник</v>
      </c>
      <c r="E22" s="10">
        <f>'[1]Лист заполнения'!R35</f>
        <v>0</v>
      </c>
    </row>
    <row r="23" spans="1:5" x14ac:dyDescent="0.25">
      <c r="A23" s="10">
        <f>'[1]Лист заполнения'!J36</f>
        <v>8</v>
      </c>
      <c r="B23" s="10" t="str">
        <f>'[1]Лист заполнения'!F36</f>
        <v>ЭКО-08-05</v>
      </c>
      <c r="C23" s="10">
        <f>'[1]Лист заполнения'!E36</f>
        <v>7</v>
      </c>
      <c r="D23" s="10" t="str">
        <f>'[1]Лист заполнения'!D36</f>
        <v>Участник</v>
      </c>
      <c r="E23" s="10">
        <f>'[1]Лист заполнения'!R36</f>
        <v>0</v>
      </c>
    </row>
    <row r="24" spans="1:5" x14ac:dyDescent="0.25">
      <c r="A24" s="10">
        <f>'[1]Лист заполнения'!J37</f>
        <v>8</v>
      </c>
      <c r="B24" s="10" t="str">
        <f>'[1]Лист заполнения'!F37</f>
        <v>ЭКО-08-06</v>
      </c>
      <c r="C24" s="10">
        <f>'[1]Лист заполнения'!E37</f>
        <v>7</v>
      </c>
      <c r="D24" s="10" t="str">
        <f>'[1]Лист заполнения'!D37</f>
        <v>Участник</v>
      </c>
      <c r="E24" s="10">
        <f>'[1]Лист заполнения'!R37</f>
        <v>0</v>
      </c>
    </row>
    <row r="25" spans="1:5" x14ac:dyDescent="0.25">
      <c r="A25" s="10">
        <f>'[1]Лист заполнения'!J38</f>
        <v>8</v>
      </c>
      <c r="B25" s="10" t="str">
        <f>'[1]Лист заполнения'!F38</f>
        <v>ЭКО-08-07</v>
      </c>
      <c r="C25" s="10">
        <f>'[1]Лист заполнения'!E38</f>
        <v>5</v>
      </c>
      <c r="D25" s="10" t="str">
        <f>'[1]Лист заполнения'!D38</f>
        <v>Участник</v>
      </c>
      <c r="E25" s="10">
        <f>'[1]Лист заполнения'!R38</f>
        <v>0</v>
      </c>
    </row>
    <row r="26" spans="1:5" x14ac:dyDescent="0.25">
      <c r="A26" s="10">
        <f>'[1]Лист заполнения'!J39</f>
        <v>8</v>
      </c>
      <c r="B26" s="10" t="str">
        <f>'[1]Лист заполнения'!F39</f>
        <v>ЭКО-08-08</v>
      </c>
      <c r="C26" s="10">
        <f>'[1]Лист заполнения'!E39</f>
        <v>2</v>
      </c>
      <c r="D26" s="10" t="str">
        <f>'[1]Лист заполнения'!D39</f>
        <v>Участник</v>
      </c>
      <c r="E26" s="10">
        <f>'[1]Лист заполнения'!R39</f>
        <v>0</v>
      </c>
    </row>
    <row r="27" spans="1:5" x14ac:dyDescent="0.25">
      <c r="A27" s="10" t="e">
        <f>'[1]Лист заполнения'!#REF!</f>
        <v>#REF!</v>
      </c>
      <c r="B27" s="10" t="e">
        <f>'[1]Лист заполнения'!#REF!</f>
        <v>#REF!</v>
      </c>
      <c r="C27" s="10" t="e">
        <f>'[1]Лист заполнения'!#REF!</f>
        <v>#REF!</v>
      </c>
      <c r="D27" s="10" t="e">
        <f>'[1]Лист заполнения'!#REF!</f>
        <v>#REF!</v>
      </c>
      <c r="E27" s="10" t="e">
        <f>'[1]Лист заполнения'!#REF!</f>
        <v>#REF!</v>
      </c>
    </row>
    <row r="28" spans="1:5" x14ac:dyDescent="0.25">
      <c r="A28" s="10">
        <f>'[1]Лист заполнения'!J40</f>
        <v>9</v>
      </c>
      <c r="B28" s="10" t="str">
        <f>'[1]Лист заполнения'!F40</f>
        <v>ЭКО-09-07</v>
      </c>
      <c r="C28" s="10">
        <f>'[1]Лист заполнения'!E40</f>
        <v>42</v>
      </c>
      <c r="D28" s="10" t="str">
        <f>'[1]Лист заполнения'!D40</f>
        <v>Победитель</v>
      </c>
      <c r="E28" s="10">
        <f>'[1]Лист заполнения'!R40</f>
        <v>0</v>
      </c>
    </row>
    <row r="29" spans="1:5" x14ac:dyDescent="0.25">
      <c r="A29" s="10">
        <f>'[1]Лист заполнения'!J41</f>
        <v>9</v>
      </c>
      <c r="B29" s="10" t="str">
        <f>'[1]Лист заполнения'!F41</f>
        <v>ЭКО-09-12</v>
      </c>
      <c r="C29" s="10">
        <f>'[1]Лист заполнения'!E41</f>
        <v>34</v>
      </c>
      <c r="D29" s="10" t="str">
        <f>'[1]Лист заполнения'!D41</f>
        <v>Призер</v>
      </c>
      <c r="E29" s="10">
        <f>'[1]Лист заполнения'!R41</f>
        <v>0</v>
      </c>
    </row>
    <row r="30" spans="1:5" x14ac:dyDescent="0.25">
      <c r="A30" s="10">
        <f>'[1]Лист заполнения'!J42</f>
        <v>9</v>
      </c>
      <c r="B30" s="10" t="str">
        <f>'[1]Лист заполнения'!F42</f>
        <v>ЭКО-09-11</v>
      </c>
      <c r="C30" s="10">
        <f>'[1]Лист заполнения'!E42</f>
        <v>23</v>
      </c>
      <c r="D30" s="10" t="str">
        <f>'[1]Лист заполнения'!D42</f>
        <v>Участник</v>
      </c>
      <c r="E30" s="10">
        <f>'[1]Лист заполнения'!R42</f>
        <v>0</v>
      </c>
    </row>
    <row r="31" spans="1:5" x14ac:dyDescent="0.25">
      <c r="A31" s="10">
        <f>'[1]Лист заполнения'!J43</f>
        <v>9</v>
      </c>
      <c r="B31" s="10" t="str">
        <f>'[1]Лист заполнения'!F43</f>
        <v>ЭКО-09-01</v>
      </c>
      <c r="C31" s="10">
        <f>'[1]Лист заполнения'!E43</f>
        <v>22</v>
      </c>
      <c r="D31" s="10" t="str">
        <f>'[1]Лист заполнения'!D43</f>
        <v>Участник</v>
      </c>
      <c r="E31" s="10">
        <f>'[1]Лист заполнения'!R43</f>
        <v>0</v>
      </c>
    </row>
    <row r="32" spans="1:5" x14ac:dyDescent="0.25">
      <c r="A32" s="10">
        <f>'[1]Лист заполнения'!J44</f>
        <v>9</v>
      </c>
      <c r="B32" s="10" t="str">
        <f>'[1]Лист заполнения'!F44</f>
        <v>ЭКО-09-05</v>
      </c>
      <c r="C32" s="10">
        <f>'[1]Лист заполнения'!E44</f>
        <v>22</v>
      </c>
      <c r="D32" s="10" t="str">
        <f>'[1]Лист заполнения'!D44</f>
        <v>Участник</v>
      </c>
      <c r="E32" s="10">
        <f>'[1]Лист заполнения'!R44</f>
        <v>0</v>
      </c>
    </row>
    <row r="33" spans="1:5" x14ac:dyDescent="0.25">
      <c r="A33" s="10">
        <f>'[1]Лист заполнения'!J45</f>
        <v>9</v>
      </c>
      <c r="B33" s="10" t="str">
        <f>'[1]Лист заполнения'!F45</f>
        <v>ЭКО-09-03</v>
      </c>
      <c r="C33" s="10">
        <f>'[1]Лист заполнения'!E45</f>
        <v>20</v>
      </c>
      <c r="D33" s="10" t="str">
        <f>'[1]Лист заполнения'!D45</f>
        <v>Участник</v>
      </c>
      <c r="E33" s="10">
        <f>'[1]Лист заполнения'!R45</f>
        <v>0</v>
      </c>
    </row>
    <row r="34" spans="1:5" x14ac:dyDescent="0.25">
      <c r="A34" s="10">
        <f>'[1]Лист заполнения'!J46</f>
        <v>9</v>
      </c>
      <c r="B34" s="10" t="str">
        <f>'[1]Лист заполнения'!F46</f>
        <v>ЭКО-09-06</v>
      </c>
      <c r="C34" s="10">
        <f>'[1]Лист заполнения'!E46</f>
        <v>19</v>
      </c>
      <c r="D34" s="10" t="str">
        <f>'[1]Лист заполнения'!D46</f>
        <v>Участник</v>
      </c>
      <c r="E34" s="10">
        <f>'[1]Лист заполнения'!R46</f>
        <v>0</v>
      </c>
    </row>
    <row r="35" spans="1:5" x14ac:dyDescent="0.25">
      <c r="A35" s="10">
        <f>'[1]Лист заполнения'!J47</f>
        <v>9</v>
      </c>
      <c r="B35" s="10" t="str">
        <f>'[1]Лист заполнения'!F47</f>
        <v>ЭКО-09-04</v>
      </c>
      <c r="C35" s="10">
        <f>'[1]Лист заполнения'!E47</f>
        <v>15</v>
      </c>
      <c r="D35" s="10" t="str">
        <f>'[1]Лист заполнения'!D47</f>
        <v>Участник</v>
      </c>
      <c r="E35" s="10">
        <f>'[1]Лист заполнения'!R47</f>
        <v>0</v>
      </c>
    </row>
    <row r="36" spans="1:5" x14ac:dyDescent="0.25">
      <c r="A36" s="10">
        <f>'[1]Лист заполнения'!J48</f>
        <v>9</v>
      </c>
      <c r="B36" s="10" t="str">
        <f>'[1]Лист заполнения'!F48</f>
        <v>ЭКО-09-08</v>
      </c>
      <c r="C36" s="10">
        <f>'[1]Лист заполнения'!E48</f>
        <v>15</v>
      </c>
      <c r="D36" s="10" t="str">
        <f>'[1]Лист заполнения'!D48</f>
        <v>Участник</v>
      </c>
      <c r="E36" s="10">
        <f>'[1]Лист заполнения'!R48</f>
        <v>0</v>
      </c>
    </row>
    <row r="37" spans="1:5" x14ac:dyDescent="0.25">
      <c r="A37" s="10">
        <f>'[1]Лист заполнения'!J49</f>
        <v>9</v>
      </c>
      <c r="B37" s="10" t="str">
        <f>'[1]Лист заполнения'!F49</f>
        <v>ЭКО-09-09</v>
      </c>
      <c r="C37" s="10">
        <f>'[1]Лист заполнения'!E49</f>
        <v>13</v>
      </c>
      <c r="D37" s="10" t="str">
        <f>'[1]Лист заполнения'!D49</f>
        <v>Участник</v>
      </c>
      <c r="E37" s="10">
        <f>'[1]Лист заполнения'!R49</f>
        <v>0</v>
      </c>
    </row>
    <row r="38" spans="1:5" x14ac:dyDescent="0.25">
      <c r="A38" s="10">
        <f>'[1]Лист заполнения'!J50</f>
        <v>9</v>
      </c>
      <c r="B38" s="10" t="str">
        <f>'[1]Лист заполнения'!F50</f>
        <v>ЭКО-09-10</v>
      </c>
      <c r="C38" s="10">
        <f>'[1]Лист заполнения'!E50</f>
        <v>10</v>
      </c>
      <c r="D38" s="10" t="str">
        <f>'[1]Лист заполнения'!D50</f>
        <v>Участник</v>
      </c>
      <c r="E38" s="10">
        <f>'[1]Лист заполнения'!R50</f>
        <v>0</v>
      </c>
    </row>
    <row r="39" spans="1:5" x14ac:dyDescent="0.25">
      <c r="A39" s="10">
        <f>'[1]Лист заполнения'!J51</f>
        <v>9</v>
      </c>
      <c r="B39" s="10" t="str">
        <f>'[1]Лист заполнения'!F51</f>
        <v>ЭКО-09-02</v>
      </c>
      <c r="C39" s="10">
        <f>'[1]Лист заполнения'!E51</f>
        <v>8</v>
      </c>
      <c r="D39" s="10" t="str">
        <f>'[1]Лист заполнения'!D51</f>
        <v>Участник</v>
      </c>
      <c r="E39" s="10">
        <f>'[1]Лист заполнения'!R51</f>
        <v>0</v>
      </c>
    </row>
    <row r="40" spans="1:5" x14ac:dyDescent="0.25">
      <c r="A40" s="10">
        <f>'[1]Лист заполнения'!J52</f>
        <v>10</v>
      </c>
      <c r="B40" s="10" t="str">
        <f>'[1]Лист заполнения'!F52</f>
        <v>ЭКО-10-02</v>
      </c>
      <c r="C40" s="10">
        <f>'[1]Лист заполнения'!E52</f>
        <v>42</v>
      </c>
      <c r="D40" s="10" t="str">
        <f>'[1]Лист заполнения'!D52</f>
        <v>Победитель</v>
      </c>
      <c r="E40" s="10">
        <f>'[1]Лист заполнения'!R52</f>
        <v>0</v>
      </c>
    </row>
    <row r="41" spans="1:5" x14ac:dyDescent="0.25">
      <c r="A41" s="10">
        <f>'[1]Лист заполнения'!J53</f>
        <v>10</v>
      </c>
      <c r="B41" s="10" t="str">
        <f>'[1]Лист заполнения'!F53</f>
        <v>ЭКО-10-03</v>
      </c>
      <c r="C41" s="10">
        <f>'[1]Лист заполнения'!E53</f>
        <v>38</v>
      </c>
      <c r="D41" s="10" t="str">
        <f>'[1]Лист заполнения'!D53</f>
        <v>Призер</v>
      </c>
      <c r="E41" s="10">
        <f>'[1]Лист заполнения'!R53</f>
        <v>0</v>
      </c>
    </row>
    <row r="42" spans="1:5" x14ac:dyDescent="0.25">
      <c r="A42" s="10">
        <f>'[1]Лист заполнения'!J54</f>
        <v>10</v>
      </c>
      <c r="B42" s="10" t="str">
        <f>'[1]Лист заполнения'!F54</f>
        <v>ЭКО-10-01</v>
      </c>
      <c r="C42" s="10">
        <f>'[1]Лист заполнения'!E54</f>
        <v>37</v>
      </c>
      <c r="D42" s="10" t="str">
        <f>'[1]Лист заполнения'!D54</f>
        <v>Призер</v>
      </c>
      <c r="E42" s="10">
        <f>'[1]Лист заполнения'!R54</f>
        <v>0</v>
      </c>
    </row>
    <row r="43" spans="1:5" x14ac:dyDescent="0.25">
      <c r="A43" s="10">
        <f>'[1]Лист заполнения'!J55</f>
        <v>10</v>
      </c>
      <c r="B43" s="10" t="str">
        <f>'[1]Лист заполнения'!F55</f>
        <v>ЭКО-10-04</v>
      </c>
      <c r="C43" s="10">
        <f>'[1]Лист заполнения'!E55</f>
        <v>35</v>
      </c>
      <c r="D43" s="10" t="str">
        <f>'[1]Лист заполнения'!D55</f>
        <v>Участник</v>
      </c>
      <c r="E43" s="10">
        <f>'[1]Лист заполнения'!R55</f>
        <v>0</v>
      </c>
    </row>
    <row r="44" spans="1:5" x14ac:dyDescent="0.25">
      <c r="A44" s="10">
        <f>'[1]Лист заполнения'!J56</f>
        <v>10</v>
      </c>
      <c r="B44" s="10" t="str">
        <f>'[1]Лист заполнения'!F56</f>
        <v>ЭКО-10-08</v>
      </c>
      <c r="C44" s="10">
        <f>'[1]Лист заполнения'!E56</f>
        <v>34</v>
      </c>
      <c r="D44" s="10" t="str">
        <f>'[1]Лист заполнения'!D56</f>
        <v>Участник</v>
      </c>
      <c r="E44" s="10">
        <f>'[1]Лист заполнения'!R56</f>
        <v>0</v>
      </c>
    </row>
    <row r="45" spans="1:5" x14ac:dyDescent="0.25">
      <c r="A45" s="10">
        <f>'[1]Лист заполнения'!J57</f>
        <v>10</v>
      </c>
      <c r="B45" s="10" t="str">
        <f>'[1]Лист заполнения'!F57</f>
        <v>ЭКО-10-10</v>
      </c>
      <c r="C45" s="10">
        <f>'[1]Лист заполнения'!E57</f>
        <v>30</v>
      </c>
      <c r="D45" s="10" t="str">
        <f>'[1]Лист заполнения'!D57</f>
        <v>Участник</v>
      </c>
      <c r="E45" s="10">
        <f>'[1]Лист заполнения'!R57</f>
        <v>0</v>
      </c>
    </row>
    <row r="46" spans="1:5" x14ac:dyDescent="0.25">
      <c r="A46" s="10">
        <f>'[1]Лист заполнения'!J58</f>
        <v>10</v>
      </c>
      <c r="B46" s="10" t="str">
        <f>'[1]Лист заполнения'!F58</f>
        <v>ЭКО-10-09</v>
      </c>
      <c r="C46" s="10">
        <f>'[1]Лист заполнения'!E58</f>
        <v>28</v>
      </c>
      <c r="D46" s="10" t="str">
        <f>'[1]Лист заполнения'!D58</f>
        <v>Участник</v>
      </c>
      <c r="E46" s="10">
        <f>'[1]Лист заполнения'!R58</f>
        <v>0</v>
      </c>
    </row>
    <row r="47" spans="1:5" x14ac:dyDescent="0.25">
      <c r="A47" s="10">
        <f>'[1]Лист заполнения'!J59</f>
        <v>10</v>
      </c>
      <c r="B47" s="10" t="str">
        <f>'[1]Лист заполнения'!F59</f>
        <v>ЭКО-10-07</v>
      </c>
      <c r="C47" s="10">
        <f>'[1]Лист заполнения'!E59</f>
        <v>26</v>
      </c>
      <c r="D47" s="10" t="str">
        <f>'[1]Лист заполнения'!D59</f>
        <v>Участник</v>
      </c>
      <c r="E47" s="10">
        <f>'[1]Лист заполнения'!R59</f>
        <v>0</v>
      </c>
    </row>
    <row r="48" spans="1:5" x14ac:dyDescent="0.25">
      <c r="A48" s="10">
        <f>'[1]Лист заполнения'!J60</f>
        <v>10</v>
      </c>
      <c r="B48" s="10" t="str">
        <f>'[1]Лист заполнения'!F60</f>
        <v>ЭКО-10-05</v>
      </c>
      <c r="C48" s="10">
        <f>'[1]Лист заполнения'!E60</f>
        <v>14</v>
      </c>
      <c r="D48" s="10" t="str">
        <f>'[1]Лист заполнения'!D60</f>
        <v>Участник</v>
      </c>
      <c r="E48" s="10">
        <f>'[1]Лист заполнения'!R60</f>
        <v>0</v>
      </c>
    </row>
    <row r="49" spans="1:5" x14ac:dyDescent="0.25">
      <c r="A49" s="10">
        <f>'[1]Лист заполнения'!J61</f>
        <v>11</v>
      </c>
      <c r="B49" s="10" t="str">
        <f>'[1]Лист заполнения'!F61</f>
        <v>ЭКО-11-01</v>
      </c>
      <c r="C49" s="10">
        <f>'[1]Лист заполнения'!E61</f>
        <v>57</v>
      </c>
      <c r="D49" s="10" t="str">
        <f>'[1]Лист заполнения'!D61</f>
        <v>Победитель</v>
      </c>
      <c r="E49" s="10">
        <f>'[1]Лист заполнения'!R61</f>
        <v>0</v>
      </c>
    </row>
    <row r="50" spans="1:5" x14ac:dyDescent="0.25">
      <c r="A50" s="10">
        <f>'[1]Лист заполнения'!J62</f>
        <v>11</v>
      </c>
      <c r="B50" s="10" t="str">
        <f>'[1]Лист заполнения'!F62</f>
        <v>ЭКО-11-03</v>
      </c>
      <c r="C50" s="10">
        <f>'[1]Лист заполнения'!E62</f>
        <v>52</v>
      </c>
      <c r="D50" s="10" t="str">
        <f>'[1]Лист заполнения'!D62</f>
        <v>Призер</v>
      </c>
      <c r="E50" s="10">
        <f>'[1]Лист заполнения'!R62</f>
        <v>0</v>
      </c>
    </row>
    <row r="51" spans="1:5" x14ac:dyDescent="0.25">
      <c r="A51" s="10">
        <f>'[1]Лист заполнения'!J63</f>
        <v>11</v>
      </c>
      <c r="B51" s="10" t="str">
        <f>'[1]Лист заполнения'!F63</f>
        <v>ЭКО-11-02</v>
      </c>
      <c r="C51" s="10">
        <f>'[1]Лист заполнения'!E63</f>
        <v>49</v>
      </c>
      <c r="D51" s="10" t="str">
        <f>'[1]Лист заполнения'!D63</f>
        <v>Участник</v>
      </c>
      <c r="E51" s="10">
        <f>'[1]Лист заполнения'!R63</f>
        <v>0</v>
      </c>
    </row>
  </sheetData>
  <mergeCells count="2">
    <mergeCell ref="A1:E1"/>
    <mergeCell ref="C4:E4"/>
  </mergeCells>
  <conditionalFormatting sqref="E7:E51">
    <cfRule type="cellIs" dxfId="1" priority="2" stopIfTrue="1" operator="equal">
      <formula>0</formula>
    </cfRule>
  </conditionalFormatting>
  <conditionalFormatting sqref="A7:D5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2023-10-27T10:00:59Z</dcterms:modified>
</cp:coreProperties>
</file>