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даты">'[1]предметы и даты'!$A$1:$F$22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C3" i="1"/>
  <c r="B2" i="1"/>
  <c r="E2" i="1" s="1"/>
</calcChain>
</file>

<file path=xl/sharedStrings.xml><?xml version="1.0" encoding="utf-8"?>
<sst xmlns="http://schemas.openxmlformats.org/spreadsheetml/2006/main" count="10" uniqueCount="10">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</sst>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14" fontId="4" fillId="0" borderId="0" xfId="0" applyNumberFormat="1" applyFont="1" applyBorder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Border="1" applyProtection="1"/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</cellXfs>
  <cellStyles count="2">
    <cellStyle name="Обычный" xfId="0" builtinId="0"/>
    <cellStyle name="Обычный_Лист1" xfId="1"/>
  </cellStyles>
  <dxfs count="4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2;&#1074;&#1080;&#1083;&#1086;&#1074;&#1072;.SCHOOL144/Desktop/&#1087;&#1088;&#1086;&#1090;&#1082;&#1086;&#1083;&#1099;%20&#1064;&#1069;/2%20&#1085;&#1077;&#1076;&#1077;&#1083;&#1103;/&#1083;&#1080;&#1090;&#1077;&#1088;&#1072;&#1090;&#1091;&#1088;&#1072;-&#1057;&#1064;1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оу"/>
      <sheetName val="школы"/>
      <sheetName val="Протокол"/>
      <sheetName val="предметы и даты"/>
      <sheetName val="район"/>
    </sheetNames>
    <sheetDataSet>
      <sheetData sheetId="0">
        <row r="2">
          <cell r="C2" t="str">
            <v>Литература</v>
          </cell>
          <cell r="D2" t="str">
            <v>Победитель</v>
          </cell>
          <cell r="E2">
            <v>32</v>
          </cell>
          <cell r="F2" t="str">
            <v>ЛИТ5-12</v>
          </cell>
          <cell r="J2">
            <v>5</v>
          </cell>
          <cell r="K2" t="str">
            <v>МАОУ СШ № 144 г. Красноярск</v>
          </cell>
        </row>
        <row r="3">
          <cell r="D3" t="str">
            <v>Победитель</v>
          </cell>
          <cell r="E3">
            <v>32</v>
          </cell>
          <cell r="F3" t="str">
            <v>ЛИТ5-17</v>
          </cell>
          <cell r="J3">
            <v>5</v>
          </cell>
        </row>
        <row r="4">
          <cell r="D4" t="str">
            <v>Призер</v>
          </cell>
          <cell r="E4">
            <v>30</v>
          </cell>
          <cell r="F4" t="str">
            <v>ЛИТ5-16</v>
          </cell>
          <cell r="J4">
            <v>5</v>
          </cell>
        </row>
        <row r="5">
          <cell r="D5" t="str">
            <v>Призер</v>
          </cell>
          <cell r="E5">
            <v>26</v>
          </cell>
          <cell r="F5" t="str">
            <v>ЛИТ5-1</v>
          </cell>
          <cell r="J5">
            <v>5</v>
          </cell>
        </row>
        <row r="6">
          <cell r="D6" t="str">
            <v>Призер</v>
          </cell>
          <cell r="E6">
            <v>24</v>
          </cell>
          <cell r="F6" t="str">
            <v>ЛИТ5-18</v>
          </cell>
          <cell r="J6">
            <v>5</v>
          </cell>
        </row>
        <row r="7">
          <cell r="D7" t="str">
            <v>Призер</v>
          </cell>
          <cell r="E7">
            <v>22</v>
          </cell>
          <cell r="F7" t="str">
            <v>ЛИТ5-19</v>
          </cell>
          <cell r="J7">
            <v>5</v>
          </cell>
        </row>
        <row r="8">
          <cell r="D8" t="str">
            <v>Призер</v>
          </cell>
          <cell r="E8">
            <v>21</v>
          </cell>
          <cell r="F8" t="str">
            <v>ЛИТ5-37</v>
          </cell>
          <cell r="J8">
            <v>5</v>
          </cell>
        </row>
        <row r="9">
          <cell r="D9" t="str">
            <v>Призер</v>
          </cell>
          <cell r="E9">
            <v>20</v>
          </cell>
          <cell r="F9" t="str">
            <v>ЛИТ5-20</v>
          </cell>
          <cell r="J9">
            <v>5</v>
          </cell>
        </row>
        <row r="10">
          <cell r="D10" t="str">
            <v>Участник</v>
          </cell>
          <cell r="E10">
            <v>18</v>
          </cell>
          <cell r="F10" t="str">
            <v>ЛИТ5-21</v>
          </cell>
          <cell r="J10">
            <v>5</v>
          </cell>
        </row>
        <row r="11">
          <cell r="D11" t="str">
            <v>Участник</v>
          </cell>
          <cell r="E11">
            <v>16</v>
          </cell>
          <cell r="F11" t="str">
            <v>ЛИТ5-22</v>
          </cell>
          <cell r="J11">
            <v>5</v>
          </cell>
        </row>
        <row r="12">
          <cell r="D12" t="str">
            <v>Участник</v>
          </cell>
          <cell r="E12">
            <v>15</v>
          </cell>
          <cell r="F12" t="str">
            <v>ЛИТ5-23</v>
          </cell>
          <cell r="J12">
            <v>5</v>
          </cell>
        </row>
        <row r="13">
          <cell r="D13" t="str">
            <v>Участник</v>
          </cell>
          <cell r="E13">
            <v>15</v>
          </cell>
          <cell r="F13" t="str">
            <v>ЛИТ5-38</v>
          </cell>
          <cell r="J13">
            <v>5</v>
          </cell>
        </row>
        <row r="14">
          <cell r="D14" t="str">
            <v>Участник</v>
          </cell>
          <cell r="E14">
            <v>15</v>
          </cell>
          <cell r="F14" t="str">
            <v>ЛИТ5-07</v>
          </cell>
          <cell r="J14">
            <v>5</v>
          </cell>
        </row>
        <row r="15">
          <cell r="D15" t="str">
            <v>Участник</v>
          </cell>
          <cell r="E15">
            <v>14</v>
          </cell>
          <cell r="F15" t="str">
            <v>ЛИТ5-24</v>
          </cell>
          <cell r="J15">
            <v>5</v>
          </cell>
        </row>
        <row r="16">
          <cell r="D16" t="str">
            <v>Участник</v>
          </cell>
          <cell r="E16">
            <v>14</v>
          </cell>
          <cell r="F16" t="str">
            <v>ЛИТ5-1-02</v>
          </cell>
          <cell r="J16">
            <v>5</v>
          </cell>
        </row>
        <row r="17">
          <cell r="D17" t="str">
            <v>Участник</v>
          </cell>
          <cell r="E17">
            <v>13</v>
          </cell>
          <cell r="F17" t="str">
            <v>ЛИТ5-25</v>
          </cell>
          <cell r="J17">
            <v>5</v>
          </cell>
        </row>
        <row r="18">
          <cell r="D18" t="str">
            <v>Участник</v>
          </cell>
          <cell r="E18">
            <v>13</v>
          </cell>
          <cell r="F18" t="str">
            <v>ЛИТ5-1-06</v>
          </cell>
          <cell r="J18">
            <v>5</v>
          </cell>
        </row>
        <row r="19">
          <cell r="D19" t="str">
            <v>Участник</v>
          </cell>
          <cell r="E19">
            <v>12</v>
          </cell>
          <cell r="F19" t="str">
            <v>ЛИТ5-26</v>
          </cell>
          <cell r="J19">
            <v>5</v>
          </cell>
        </row>
        <row r="20">
          <cell r="D20" t="str">
            <v>Участник</v>
          </cell>
          <cell r="E20">
            <v>12</v>
          </cell>
          <cell r="F20" t="str">
            <v>ЛИТ5-1-01</v>
          </cell>
          <cell r="J20">
            <v>5</v>
          </cell>
        </row>
        <row r="21">
          <cell r="D21" t="str">
            <v>Участник</v>
          </cell>
          <cell r="E21">
            <v>11</v>
          </cell>
          <cell r="F21" t="str">
            <v>ЛИТ5-27</v>
          </cell>
          <cell r="J21">
            <v>5</v>
          </cell>
        </row>
        <row r="22">
          <cell r="D22" t="str">
            <v>Участник</v>
          </cell>
          <cell r="E22">
            <v>10</v>
          </cell>
          <cell r="F22" t="str">
            <v>ЛИТ5-28</v>
          </cell>
          <cell r="J22">
            <v>5</v>
          </cell>
        </row>
        <row r="23">
          <cell r="D23" t="str">
            <v>Участник</v>
          </cell>
          <cell r="E23">
            <v>10</v>
          </cell>
          <cell r="F23" t="str">
            <v>ЛИТ5-29</v>
          </cell>
          <cell r="J23">
            <v>5</v>
          </cell>
        </row>
        <row r="24">
          <cell r="D24" t="str">
            <v>Участник</v>
          </cell>
          <cell r="E24">
            <v>10</v>
          </cell>
          <cell r="F24" t="str">
            <v>ЛИТ5-30</v>
          </cell>
          <cell r="J24">
            <v>5</v>
          </cell>
        </row>
        <row r="25">
          <cell r="D25" t="str">
            <v>Участник</v>
          </cell>
          <cell r="E25">
            <v>10</v>
          </cell>
          <cell r="F25" t="str">
            <v>ЛИТ5-31</v>
          </cell>
          <cell r="J25">
            <v>5</v>
          </cell>
        </row>
        <row r="26">
          <cell r="D26" t="str">
            <v>Участник</v>
          </cell>
          <cell r="E26">
            <v>10</v>
          </cell>
          <cell r="F26" t="str">
            <v>ЛИТ5-32</v>
          </cell>
          <cell r="J26">
            <v>5</v>
          </cell>
        </row>
        <row r="35">
          <cell r="D35" t="str">
            <v>Победитель</v>
          </cell>
          <cell r="E35">
            <v>20</v>
          </cell>
          <cell r="F35" t="str">
            <v>ЛИТ6-33</v>
          </cell>
          <cell r="J35">
            <v>6</v>
          </cell>
        </row>
        <row r="36">
          <cell r="D36" t="str">
            <v>Победитель</v>
          </cell>
          <cell r="E36">
            <v>20</v>
          </cell>
          <cell r="F36" t="str">
            <v>ЛИТ6-34</v>
          </cell>
          <cell r="J36">
            <v>6</v>
          </cell>
        </row>
        <row r="37">
          <cell r="D37" t="str">
            <v>Призер</v>
          </cell>
          <cell r="E37">
            <v>19</v>
          </cell>
          <cell r="F37" t="str">
            <v>ЛИТ6-37</v>
          </cell>
          <cell r="J37">
            <v>6</v>
          </cell>
        </row>
        <row r="38">
          <cell r="D38" t="str">
            <v>Призер</v>
          </cell>
          <cell r="E38">
            <v>18</v>
          </cell>
          <cell r="F38" t="str">
            <v>ЛИТ6-1-02</v>
          </cell>
          <cell r="J38">
            <v>6</v>
          </cell>
        </row>
        <row r="39">
          <cell r="D39" t="str">
            <v>Призер</v>
          </cell>
          <cell r="E39">
            <v>18</v>
          </cell>
          <cell r="F39" t="str">
            <v>ЛИТ6-1-04</v>
          </cell>
          <cell r="J39">
            <v>6</v>
          </cell>
        </row>
        <row r="40">
          <cell r="D40" t="str">
            <v>Призер</v>
          </cell>
          <cell r="E40">
            <v>17</v>
          </cell>
          <cell r="F40" t="str">
            <v>ЛИТ6-16</v>
          </cell>
          <cell r="J40">
            <v>6</v>
          </cell>
        </row>
        <row r="41">
          <cell r="D41" t="str">
            <v>Призер</v>
          </cell>
          <cell r="E41">
            <v>17</v>
          </cell>
          <cell r="F41" t="str">
            <v>ЛИТ6-12</v>
          </cell>
          <cell r="J41">
            <v>6</v>
          </cell>
        </row>
        <row r="42">
          <cell r="D42" t="str">
            <v>Призер</v>
          </cell>
          <cell r="E42">
            <v>17</v>
          </cell>
          <cell r="F42" t="str">
            <v>ЛИТ6-31</v>
          </cell>
          <cell r="J42">
            <v>6</v>
          </cell>
        </row>
        <row r="43">
          <cell r="D43" t="str">
            <v>Призер</v>
          </cell>
          <cell r="E43">
            <v>17</v>
          </cell>
          <cell r="F43" t="str">
            <v>ЛИТ6-27</v>
          </cell>
          <cell r="J43">
            <v>6</v>
          </cell>
        </row>
        <row r="44">
          <cell r="D44" t="str">
            <v>Призер</v>
          </cell>
          <cell r="E44">
            <v>17</v>
          </cell>
          <cell r="F44" t="str">
            <v>ЛИТ6-30</v>
          </cell>
          <cell r="J44">
            <v>6</v>
          </cell>
        </row>
        <row r="45">
          <cell r="D45" t="str">
            <v>Призер</v>
          </cell>
          <cell r="E45">
            <v>17</v>
          </cell>
          <cell r="F45" t="str">
            <v>ЛИТ6-1-08</v>
          </cell>
          <cell r="J45">
            <v>6</v>
          </cell>
        </row>
        <row r="46">
          <cell r="D46" t="str">
            <v>Призер</v>
          </cell>
          <cell r="E46">
            <v>17</v>
          </cell>
          <cell r="F46" t="str">
            <v>ЛИТ6-1-12</v>
          </cell>
          <cell r="J46">
            <v>6</v>
          </cell>
        </row>
        <row r="47">
          <cell r="D47" t="str">
            <v>Призер</v>
          </cell>
          <cell r="E47">
            <v>17</v>
          </cell>
          <cell r="F47" t="str">
            <v>ЛИТ6-1-09</v>
          </cell>
          <cell r="J47">
            <v>6</v>
          </cell>
        </row>
        <row r="48">
          <cell r="D48" t="str">
            <v>Участник</v>
          </cell>
          <cell r="E48">
            <v>16</v>
          </cell>
          <cell r="F48" t="str">
            <v>ЛИТ6-28</v>
          </cell>
          <cell r="J48">
            <v>6</v>
          </cell>
        </row>
        <row r="49">
          <cell r="D49" t="str">
            <v>Участник</v>
          </cell>
          <cell r="E49">
            <v>16</v>
          </cell>
          <cell r="F49" t="str">
            <v>ЛИТ6-29</v>
          </cell>
          <cell r="J49">
            <v>6</v>
          </cell>
        </row>
        <row r="50">
          <cell r="D50" t="str">
            <v>Участник</v>
          </cell>
          <cell r="E50">
            <v>16</v>
          </cell>
          <cell r="F50" t="str">
            <v>ЛИТ6-1-03</v>
          </cell>
          <cell r="J50">
            <v>6</v>
          </cell>
        </row>
        <row r="51">
          <cell r="D51" t="str">
            <v>Участник</v>
          </cell>
          <cell r="E51">
            <v>16</v>
          </cell>
          <cell r="F51" t="str">
            <v>Лит6-1-10</v>
          </cell>
          <cell r="J51">
            <v>6</v>
          </cell>
        </row>
        <row r="52">
          <cell r="D52" t="str">
            <v>Участник</v>
          </cell>
          <cell r="E52">
            <v>16</v>
          </cell>
          <cell r="F52" t="str">
            <v>ЛИТ6-1-11</v>
          </cell>
          <cell r="J52">
            <v>6</v>
          </cell>
        </row>
        <row r="53">
          <cell r="D53" t="str">
            <v>Участник</v>
          </cell>
          <cell r="E53">
            <v>14</v>
          </cell>
          <cell r="F53" t="str">
            <v>ЛИТ6-19</v>
          </cell>
          <cell r="J53">
            <v>6</v>
          </cell>
        </row>
        <row r="54">
          <cell r="D54" t="str">
            <v>Участник</v>
          </cell>
          <cell r="E54">
            <v>14</v>
          </cell>
          <cell r="F54" t="str">
            <v>ЛИТ6-1</v>
          </cell>
          <cell r="J54">
            <v>6</v>
          </cell>
        </row>
        <row r="55">
          <cell r="D55" t="str">
            <v>Участник</v>
          </cell>
          <cell r="E55">
            <v>14</v>
          </cell>
          <cell r="F55" t="str">
            <v>ЛИТ6-24</v>
          </cell>
          <cell r="J55">
            <v>6</v>
          </cell>
        </row>
        <row r="56">
          <cell r="D56" t="str">
            <v>Участник</v>
          </cell>
          <cell r="E56">
            <v>14</v>
          </cell>
          <cell r="F56" t="str">
            <v>ЛИТ6-15</v>
          </cell>
          <cell r="J56">
            <v>6</v>
          </cell>
        </row>
        <row r="57">
          <cell r="D57" t="str">
            <v>Участник</v>
          </cell>
          <cell r="E57">
            <v>14</v>
          </cell>
          <cell r="F57" t="str">
            <v>ЛИТ6-18</v>
          </cell>
          <cell r="J57">
            <v>6</v>
          </cell>
        </row>
        <row r="58">
          <cell r="D58" t="str">
            <v>Участник</v>
          </cell>
          <cell r="E58">
            <v>14</v>
          </cell>
          <cell r="F58" t="str">
            <v>ЛИТ6-22</v>
          </cell>
          <cell r="J58">
            <v>6</v>
          </cell>
        </row>
        <row r="59">
          <cell r="D59" t="str">
            <v>Участник</v>
          </cell>
          <cell r="E59">
            <v>14</v>
          </cell>
          <cell r="F59" t="str">
            <v>ЛИТ6-23</v>
          </cell>
          <cell r="J59">
            <v>6</v>
          </cell>
        </row>
        <row r="60">
          <cell r="D60" t="str">
            <v>Участник</v>
          </cell>
          <cell r="E60">
            <v>14</v>
          </cell>
          <cell r="F60" t="str">
            <v>ЛИТ6-39</v>
          </cell>
          <cell r="J60">
            <v>6</v>
          </cell>
        </row>
        <row r="61">
          <cell r="D61" t="str">
            <v>Участник</v>
          </cell>
          <cell r="E61">
            <v>14</v>
          </cell>
          <cell r="F61" t="str">
            <v>ЛИТ6-1-15</v>
          </cell>
          <cell r="J61">
            <v>6</v>
          </cell>
        </row>
        <row r="62">
          <cell r="D62" t="str">
            <v>Участник</v>
          </cell>
          <cell r="E62">
            <v>13</v>
          </cell>
          <cell r="F62" t="str">
            <v>ЛИТ6-14</v>
          </cell>
          <cell r="J62">
            <v>6</v>
          </cell>
        </row>
        <row r="63">
          <cell r="D63" t="str">
            <v>Участник</v>
          </cell>
          <cell r="E63">
            <v>13</v>
          </cell>
          <cell r="F63" t="str">
            <v>ЛИТ6-5</v>
          </cell>
          <cell r="J63">
            <v>6</v>
          </cell>
        </row>
        <row r="64">
          <cell r="D64" t="str">
            <v>Участник</v>
          </cell>
          <cell r="E64">
            <v>13</v>
          </cell>
          <cell r="F64" t="str">
            <v>ЛИТ6-21</v>
          </cell>
          <cell r="J64">
            <v>6</v>
          </cell>
        </row>
        <row r="88">
          <cell r="D88" t="str">
            <v>Победитель</v>
          </cell>
          <cell r="E88">
            <v>36</v>
          </cell>
          <cell r="F88" t="str">
            <v>ЛИТ7-61</v>
          </cell>
          <cell r="J88">
            <v>7</v>
          </cell>
        </row>
        <row r="89">
          <cell r="D89" t="str">
            <v>Победитель</v>
          </cell>
          <cell r="E89">
            <v>34</v>
          </cell>
          <cell r="F89" t="str">
            <v>ЛИТ7-35</v>
          </cell>
          <cell r="J89">
            <v>7</v>
          </cell>
        </row>
        <row r="90">
          <cell r="D90" t="str">
            <v>Победитель</v>
          </cell>
          <cell r="E90">
            <v>34</v>
          </cell>
          <cell r="F90" t="str">
            <v>ЛИТ7-36</v>
          </cell>
          <cell r="J90">
            <v>7</v>
          </cell>
        </row>
        <row r="91">
          <cell r="D91" t="str">
            <v>Призер</v>
          </cell>
          <cell r="E91">
            <v>30</v>
          </cell>
          <cell r="F91" t="str">
            <v>ЛИТ7-39</v>
          </cell>
          <cell r="J91">
            <v>7</v>
          </cell>
        </row>
        <row r="92">
          <cell r="D92" t="str">
            <v>Призер</v>
          </cell>
          <cell r="E92">
            <v>30</v>
          </cell>
          <cell r="F92" t="str">
            <v>ЛИТ7-41</v>
          </cell>
          <cell r="J92">
            <v>7</v>
          </cell>
        </row>
        <row r="93">
          <cell r="D93" t="str">
            <v>Призер</v>
          </cell>
          <cell r="E93">
            <v>30</v>
          </cell>
          <cell r="F93" t="str">
            <v>ЛИТ7-42</v>
          </cell>
          <cell r="J93">
            <v>7</v>
          </cell>
        </row>
        <row r="94">
          <cell r="D94" t="str">
            <v>Призер</v>
          </cell>
          <cell r="E94">
            <v>30</v>
          </cell>
          <cell r="F94" t="str">
            <v>ЛИТ7-56</v>
          </cell>
          <cell r="J94">
            <v>7</v>
          </cell>
        </row>
        <row r="95">
          <cell r="D95" t="str">
            <v>Участник</v>
          </cell>
          <cell r="E95">
            <v>28</v>
          </cell>
          <cell r="F95" t="str">
            <v>ЛИТ7-34</v>
          </cell>
          <cell r="J95">
            <v>7</v>
          </cell>
        </row>
        <row r="96">
          <cell r="D96" t="str">
            <v>Участник</v>
          </cell>
          <cell r="E96">
            <v>28</v>
          </cell>
          <cell r="F96" t="str">
            <v>ЛИТ7-38</v>
          </cell>
          <cell r="J96">
            <v>7</v>
          </cell>
        </row>
        <row r="97">
          <cell r="D97" t="str">
            <v>Участник</v>
          </cell>
          <cell r="E97">
            <v>26</v>
          </cell>
          <cell r="F97" t="str">
            <v>ЛИТ7-37</v>
          </cell>
          <cell r="J97">
            <v>7</v>
          </cell>
        </row>
        <row r="125">
          <cell r="D125" t="str">
            <v>Участник</v>
          </cell>
          <cell r="E125">
            <v>26</v>
          </cell>
          <cell r="F125" t="str">
            <v>ЛИТ8 1-01</v>
          </cell>
          <cell r="J125">
            <v>8</v>
          </cell>
        </row>
        <row r="126">
          <cell r="D126" t="str">
            <v>Участник</v>
          </cell>
          <cell r="E126">
            <v>25</v>
          </cell>
          <cell r="F126" t="str">
            <v>ЛИТ8-103</v>
          </cell>
          <cell r="J126">
            <v>8</v>
          </cell>
        </row>
        <row r="127">
          <cell r="D127" t="str">
            <v>Участник</v>
          </cell>
          <cell r="E127">
            <v>22</v>
          </cell>
          <cell r="F127" t="str">
            <v>ЛИТ8-40</v>
          </cell>
          <cell r="J127">
            <v>8</v>
          </cell>
        </row>
        <row r="128">
          <cell r="D128" t="str">
            <v>Участник</v>
          </cell>
          <cell r="E128">
            <v>20</v>
          </cell>
          <cell r="F128" t="str">
            <v>ЛИТ8-1-04</v>
          </cell>
          <cell r="J128">
            <v>8</v>
          </cell>
        </row>
        <row r="129">
          <cell r="D129" t="str">
            <v>Участник</v>
          </cell>
          <cell r="E129">
            <v>20</v>
          </cell>
          <cell r="F129" t="str">
            <v>ЛИТ8-1-05</v>
          </cell>
          <cell r="J129">
            <v>8</v>
          </cell>
        </row>
        <row r="130">
          <cell r="D130" t="str">
            <v>Участник</v>
          </cell>
          <cell r="E130">
            <v>20</v>
          </cell>
          <cell r="F130" t="str">
            <v>ЛИТ8-42</v>
          </cell>
          <cell r="J130">
            <v>8</v>
          </cell>
        </row>
        <row r="131">
          <cell r="D131" t="str">
            <v>Участник</v>
          </cell>
          <cell r="E131">
            <v>15</v>
          </cell>
          <cell r="F131" t="str">
            <v>ЛИТ8-1-06</v>
          </cell>
          <cell r="J131">
            <v>8</v>
          </cell>
        </row>
        <row r="132">
          <cell r="D132" t="str">
            <v>Победитель</v>
          </cell>
          <cell r="E132">
            <v>68</v>
          </cell>
          <cell r="F132" t="str">
            <v>ЛИТ9-4</v>
          </cell>
          <cell r="J132">
            <v>9</v>
          </cell>
        </row>
        <row r="133">
          <cell r="D133" t="str">
            <v>Призер</v>
          </cell>
          <cell r="E133">
            <v>54</v>
          </cell>
          <cell r="F133" t="str">
            <v>ЛИТ9-24</v>
          </cell>
          <cell r="J133">
            <v>9</v>
          </cell>
        </row>
        <row r="134">
          <cell r="D134" t="str">
            <v>Участник</v>
          </cell>
          <cell r="E134">
            <v>23</v>
          </cell>
          <cell r="F134" t="str">
            <v>ЛИТ9-22</v>
          </cell>
          <cell r="J134">
            <v>9</v>
          </cell>
        </row>
        <row r="135">
          <cell r="D135" t="str">
            <v>Участник</v>
          </cell>
          <cell r="E135">
            <v>20</v>
          </cell>
          <cell r="F135" t="str">
            <v>ЛИТ9-11</v>
          </cell>
          <cell r="J135">
            <v>9</v>
          </cell>
        </row>
        <row r="136">
          <cell r="D136" t="str">
            <v>Победитель</v>
          </cell>
          <cell r="E136">
            <v>75</v>
          </cell>
          <cell r="F136" t="str">
            <v>ЛИТ10-16</v>
          </cell>
          <cell r="J136">
            <v>10</v>
          </cell>
        </row>
        <row r="137">
          <cell r="D137" t="str">
            <v>Призер</v>
          </cell>
          <cell r="E137">
            <v>25</v>
          </cell>
          <cell r="F137" t="str">
            <v>ЛИТ10-17</v>
          </cell>
          <cell r="J137">
            <v>10</v>
          </cell>
        </row>
        <row r="138">
          <cell r="D138" t="str">
            <v>Участник</v>
          </cell>
          <cell r="E138">
            <v>20</v>
          </cell>
          <cell r="F138" t="str">
            <v>ЛИТ10-24</v>
          </cell>
          <cell r="J138">
            <v>10</v>
          </cell>
        </row>
        <row r="139">
          <cell r="D139" t="str">
            <v>Участник</v>
          </cell>
          <cell r="E139">
            <v>18</v>
          </cell>
          <cell r="F139" t="str">
            <v>ЛИТ10-23</v>
          </cell>
          <cell r="J139">
            <v>10</v>
          </cell>
        </row>
        <row r="140">
          <cell r="D140" t="str">
            <v>Победитель</v>
          </cell>
          <cell r="E140">
            <v>65</v>
          </cell>
          <cell r="F140" t="str">
            <v>ЛИТ11-6</v>
          </cell>
          <cell r="J140">
            <v>11</v>
          </cell>
        </row>
        <row r="141">
          <cell r="D141" t="str">
            <v>Призер</v>
          </cell>
          <cell r="E141">
            <v>55</v>
          </cell>
          <cell r="F141" t="str">
            <v>ЛИТ11-22</v>
          </cell>
          <cell r="J141">
            <v>11</v>
          </cell>
        </row>
        <row r="142">
          <cell r="D142" t="str">
            <v>Призер</v>
          </cell>
          <cell r="E142">
            <v>55</v>
          </cell>
          <cell r="F142" t="str">
            <v>ЛИТ11-26</v>
          </cell>
          <cell r="J142">
            <v>11</v>
          </cell>
        </row>
        <row r="143">
          <cell r="D143" t="str">
            <v>Участник</v>
          </cell>
          <cell r="E143">
            <v>30</v>
          </cell>
          <cell r="F143" t="str">
            <v>ЛИТ11-23</v>
          </cell>
          <cell r="J143">
            <v>11</v>
          </cell>
        </row>
        <row r="144">
          <cell r="D144" t="str">
            <v>Участник</v>
          </cell>
          <cell r="E144">
            <v>25</v>
          </cell>
          <cell r="F144" t="str">
            <v>ЛИТ11-7</v>
          </cell>
          <cell r="J144">
            <v>11</v>
          </cell>
        </row>
        <row r="145">
          <cell r="D145" t="str">
            <v>Участник</v>
          </cell>
          <cell r="E145">
            <v>25</v>
          </cell>
          <cell r="F145" t="str">
            <v>ЛИТ11-4</v>
          </cell>
          <cell r="J145">
            <v>11</v>
          </cell>
        </row>
        <row r="146">
          <cell r="D146" t="str">
            <v>Участник</v>
          </cell>
          <cell r="E146">
            <v>20</v>
          </cell>
          <cell r="F146" t="str">
            <v>ЛИТ11-14</v>
          </cell>
          <cell r="J146">
            <v>11</v>
          </cell>
        </row>
      </sheetData>
      <sheetData sheetId="1"/>
      <sheetData sheetId="2"/>
      <sheetData sheetId="3"/>
      <sheetData sheetId="4">
        <row r="1">
          <cell r="A1" t="str">
            <v>Английский язык</v>
          </cell>
          <cell r="B1">
            <v>45197</v>
          </cell>
        </row>
        <row r="2">
          <cell r="A2" t="str">
            <v>Астрономия</v>
          </cell>
          <cell r="B2">
            <v>45202</v>
          </cell>
        </row>
        <row r="3">
          <cell r="A3" t="str">
            <v>Биология</v>
          </cell>
          <cell r="B3">
            <v>45212</v>
          </cell>
        </row>
        <row r="4">
          <cell r="A4" t="str">
            <v>География</v>
          </cell>
          <cell r="B4">
            <v>45191</v>
          </cell>
        </row>
        <row r="5">
          <cell r="A5" t="str">
            <v>Информатика (ИКТ)</v>
          </cell>
          <cell r="B5">
            <v>45226</v>
          </cell>
        </row>
        <row r="6">
          <cell r="A6" t="str">
            <v>Искусство (МХК)</v>
          </cell>
          <cell r="B6">
            <v>45189</v>
          </cell>
        </row>
        <row r="7">
          <cell r="A7" t="str">
            <v>Испанский язык</v>
          </cell>
          <cell r="B7">
            <v>45204</v>
          </cell>
        </row>
        <row r="8">
          <cell r="A8" t="str">
            <v>История</v>
          </cell>
          <cell r="B8">
            <v>45190</v>
          </cell>
        </row>
        <row r="9">
          <cell r="A9" t="str">
            <v>Итальянский язык</v>
          </cell>
          <cell r="B9">
            <v>45204</v>
          </cell>
        </row>
        <row r="10">
          <cell r="A10" t="str">
            <v>Китайский язык</v>
          </cell>
          <cell r="B10">
            <v>45187</v>
          </cell>
        </row>
        <row r="11">
          <cell r="A11" t="str">
            <v>Литература</v>
          </cell>
          <cell r="B11">
            <v>45196</v>
          </cell>
        </row>
        <row r="12">
          <cell r="A12" t="str">
            <v>Математика</v>
          </cell>
          <cell r="B12" t="str">
            <v>19.10.2023  20.10.2023</v>
          </cell>
        </row>
        <row r="13">
          <cell r="A13" t="str">
            <v>Немецкий язык</v>
          </cell>
          <cell r="B13">
            <v>45206</v>
          </cell>
        </row>
        <row r="14">
          <cell r="A14" t="str">
            <v>ОБЖ</v>
          </cell>
          <cell r="B14" t="str">
            <v>25.09.2023  26.09.2023</v>
          </cell>
        </row>
        <row r="15">
          <cell r="A15" t="str">
            <v>Обществознание</v>
          </cell>
          <cell r="B15">
            <v>45208</v>
          </cell>
        </row>
        <row r="16">
          <cell r="A16" t="str">
            <v>Право</v>
          </cell>
          <cell r="B16">
            <v>45199</v>
          </cell>
        </row>
        <row r="17">
          <cell r="A17" t="str">
            <v>Русский язык</v>
          </cell>
          <cell r="B17">
            <v>45211</v>
          </cell>
        </row>
        <row r="18">
          <cell r="A18" t="str">
            <v>Физика</v>
          </cell>
          <cell r="B18">
            <v>45198</v>
          </cell>
        </row>
        <row r="19">
          <cell r="A19" t="str">
            <v>Французский язык</v>
          </cell>
          <cell r="B19">
            <v>45192</v>
          </cell>
        </row>
        <row r="20">
          <cell r="A20" t="str">
            <v>Химия</v>
          </cell>
          <cell r="B20">
            <v>45205</v>
          </cell>
        </row>
        <row r="21">
          <cell r="A21" t="str">
            <v>Экология</v>
          </cell>
          <cell r="B21">
            <v>45188</v>
          </cell>
        </row>
        <row r="22">
          <cell r="A22" t="str">
            <v>Экономика</v>
          </cell>
          <cell r="B22">
            <v>45213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topLeftCell="A85" workbookViewId="0">
      <selection activeCell="C10" sqref="C10"/>
    </sheetView>
  </sheetViews>
  <sheetFormatPr defaultRowHeight="15" x14ac:dyDescent="0.25"/>
  <cols>
    <col min="4" max="4" width="15.85546875" customWidth="1"/>
    <col min="5" max="5" width="18" customWidth="1"/>
  </cols>
  <sheetData>
    <row r="1" spans="1:5" ht="22.5" x14ac:dyDescent="0.25">
      <c r="A1" s="1" t="s">
        <v>0</v>
      </c>
      <c r="B1" s="1"/>
      <c r="C1" s="1"/>
      <c r="D1" s="1"/>
      <c r="E1" s="1"/>
    </row>
    <row r="2" spans="1:5" ht="20.25" x14ac:dyDescent="0.3">
      <c r="A2" s="2" t="s">
        <v>1</v>
      </c>
      <c r="B2" s="3" t="str">
        <f>'[1]Лист заполнения'!C2</f>
        <v>Литература</v>
      </c>
      <c r="C2" s="2" t="s">
        <v>2</v>
      </c>
      <c r="D2" s="4"/>
      <c r="E2" s="5">
        <f>VLOOKUP(B2,даты,2)</f>
        <v>45196</v>
      </c>
    </row>
    <row r="3" spans="1:5" ht="18.75" x14ac:dyDescent="0.3">
      <c r="A3" s="6" t="s">
        <v>3</v>
      </c>
      <c r="B3" s="4"/>
      <c r="C3" s="7" t="str">
        <f>'[1]Лист заполнения'!K2</f>
        <v>МАОУ СШ № 144 г. Красноярск</v>
      </c>
      <c r="D3" s="4"/>
      <c r="E3" s="8"/>
    </row>
    <row r="4" spans="1:5" ht="18.75" x14ac:dyDescent="0.3">
      <c r="A4" s="6" t="s">
        <v>4</v>
      </c>
      <c r="B4" s="6"/>
      <c r="C4" s="9"/>
      <c r="D4" s="9"/>
      <c r="E4" s="9"/>
    </row>
    <row r="5" spans="1:5" x14ac:dyDescent="0.25">
      <c r="A5" s="4"/>
      <c r="B5" s="4"/>
      <c r="C5" s="10"/>
      <c r="D5" s="4"/>
      <c r="E5" s="4"/>
    </row>
    <row r="6" spans="1:5" ht="105" x14ac:dyDescent="0.25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</row>
    <row r="7" spans="1:5" x14ac:dyDescent="0.25">
      <c r="A7" s="12">
        <f>'[1]Лист заполнения'!J2</f>
        <v>5</v>
      </c>
      <c r="B7" s="12" t="str">
        <f>'[1]Лист заполнения'!F2</f>
        <v>ЛИТ5-12</v>
      </c>
      <c r="C7" s="12">
        <f>'[1]Лист заполнения'!E2</f>
        <v>32</v>
      </c>
      <c r="D7" s="12" t="str">
        <f>'[1]Лист заполнения'!D2</f>
        <v>Победитель</v>
      </c>
      <c r="E7" s="12">
        <f>'[1]Лист заполнения'!R2</f>
        <v>0</v>
      </c>
    </row>
    <row r="8" spans="1:5" x14ac:dyDescent="0.25">
      <c r="A8" s="12">
        <f>'[1]Лист заполнения'!J3</f>
        <v>5</v>
      </c>
      <c r="B8" s="12" t="str">
        <f>'[1]Лист заполнения'!F3</f>
        <v>ЛИТ5-17</v>
      </c>
      <c r="C8" s="12">
        <f>'[1]Лист заполнения'!E3</f>
        <v>32</v>
      </c>
      <c r="D8" s="12" t="str">
        <f>'[1]Лист заполнения'!D3</f>
        <v>Победитель</v>
      </c>
      <c r="E8" s="12">
        <f>'[1]Лист заполнения'!R3</f>
        <v>0</v>
      </c>
    </row>
    <row r="9" spans="1:5" x14ac:dyDescent="0.25">
      <c r="A9" s="12">
        <f>'[1]Лист заполнения'!J4</f>
        <v>5</v>
      </c>
      <c r="B9" s="12" t="str">
        <f>'[1]Лист заполнения'!F4</f>
        <v>ЛИТ5-16</v>
      </c>
      <c r="C9" s="12">
        <f>'[1]Лист заполнения'!E4</f>
        <v>30</v>
      </c>
      <c r="D9" s="12" t="str">
        <f>'[1]Лист заполнения'!D4</f>
        <v>Призер</v>
      </c>
      <c r="E9" s="12">
        <f>'[1]Лист заполнения'!R4</f>
        <v>0</v>
      </c>
    </row>
    <row r="10" spans="1:5" x14ac:dyDescent="0.25">
      <c r="A10" s="12">
        <f>'[1]Лист заполнения'!J5</f>
        <v>5</v>
      </c>
      <c r="B10" s="12" t="str">
        <f>'[1]Лист заполнения'!F5</f>
        <v>ЛИТ5-1</v>
      </c>
      <c r="C10" s="12">
        <f>'[1]Лист заполнения'!E5</f>
        <v>26</v>
      </c>
      <c r="D10" s="12" t="str">
        <f>'[1]Лист заполнения'!D5</f>
        <v>Призер</v>
      </c>
      <c r="E10" s="12">
        <f>'[1]Лист заполнения'!R5</f>
        <v>0</v>
      </c>
    </row>
    <row r="11" spans="1:5" x14ac:dyDescent="0.25">
      <c r="A11" s="12">
        <f>'[1]Лист заполнения'!J6</f>
        <v>5</v>
      </c>
      <c r="B11" s="12" t="str">
        <f>'[1]Лист заполнения'!F6</f>
        <v>ЛИТ5-18</v>
      </c>
      <c r="C11" s="12">
        <f>'[1]Лист заполнения'!E6</f>
        <v>24</v>
      </c>
      <c r="D11" s="12" t="str">
        <f>'[1]Лист заполнения'!D6</f>
        <v>Призер</v>
      </c>
      <c r="E11" s="12">
        <f>'[1]Лист заполнения'!R6</f>
        <v>0</v>
      </c>
    </row>
    <row r="12" spans="1:5" x14ac:dyDescent="0.25">
      <c r="A12" s="12">
        <f>'[1]Лист заполнения'!J7</f>
        <v>5</v>
      </c>
      <c r="B12" s="12" t="str">
        <f>'[1]Лист заполнения'!F7</f>
        <v>ЛИТ5-19</v>
      </c>
      <c r="C12" s="12">
        <f>'[1]Лист заполнения'!E7</f>
        <v>22</v>
      </c>
      <c r="D12" s="12" t="str">
        <f>'[1]Лист заполнения'!D7</f>
        <v>Призер</v>
      </c>
      <c r="E12" s="12">
        <f>'[1]Лист заполнения'!R7</f>
        <v>0</v>
      </c>
    </row>
    <row r="13" spans="1:5" x14ac:dyDescent="0.25">
      <c r="A13" s="12">
        <f>'[1]Лист заполнения'!J8</f>
        <v>5</v>
      </c>
      <c r="B13" s="12" t="str">
        <f>'[1]Лист заполнения'!F8</f>
        <v>ЛИТ5-37</v>
      </c>
      <c r="C13" s="12">
        <f>'[1]Лист заполнения'!E8</f>
        <v>21</v>
      </c>
      <c r="D13" s="12" t="str">
        <f>'[1]Лист заполнения'!D8</f>
        <v>Призер</v>
      </c>
      <c r="E13" s="12">
        <f>'[1]Лист заполнения'!R8</f>
        <v>0</v>
      </c>
    </row>
    <row r="14" spans="1:5" x14ac:dyDescent="0.25">
      <c r="A14" s="12">
        <f>'[1]Лист заполнения'!J9</f>
        <v>5</v>
      </c>
      <c r="B14" s="12" t="str">
        <f>'[1]Лист заполнения'!F9</f>
        <v>ЛИТ5-20</v>
      </c>
      <c r="C14" s="12">
        <f>'[1]Лист заполнения'!E9</f>
        <v>20</v>
      </c>
      <c r="D14" s="12" t="str">
        <f>'[1]Лист заполнения'!D9</f>
        <v>Призер</v>
      </c>
      <c r="E14" s="12">
        <f>'[1]Лист заполнения'!R9</f>
        <v>0</v>
      </c>
    </row>
    <row r="15" spans="1:5" x14ac:dyDescent="0.25">
      <c r="A15" s="12">
        <f>'[1]Лист заполнения'!J10</f>
        <v>5</v>
      </c>
      <c r="B15" s="12" t="str">
        <f>'[1]Лист заполнения'!F10</f>
        <v>ЛИТ5-21</v>
      </c>
      <c r="C15" s="12">
        <f>'[1]Лист заполнения'!E10</f>
        <v>18</v>
      </c>
      <c r="D15" s="12" t="str">
        <f>'[1]Лист заполнения'!D10</f>
        <v>Участник</v>
      </c>
      <c r="E15" s="12">
        <f>'[1]Лист заполнения'!R10</f>
        <v>0</v>
      </c>
    </row>
    <row r="16" spans="1:5" x14ac:dyDescent="0.25">
      <c r="A16" s="12">
        <f>'[1]Лист заполнения'!J11</f>
        <v>5</v>
      </c>
      <c r="B16" s="12" t="str">
        <f>'[1]Лист заполнения'!F11</f>
        <v>ЛИТ5-22</v>
      </c>
      <c r="C16" s="12">
        <f>'[1]Лист заполнения'!E11</f>
        <v>16</v>
      </c>
      <c r="D16" s="12" t="str">
        <f>'[1]Лист заполнения'!D11</f>
        <v>Участник</v>
      </c>
      <c r="E16" s="12">
        <f>'[1]Лист заполнения'!R11</f>
        <v>0</v>
      </c>
    </row>
    <row r="17" spans="1:5" x14ac:dyDescent="0.25">
      <c r="A17" s="12">
        <f>'[1]Лист заполнения'!J12</f>
        <v>5</v>
      </c>
      <c r="B17" s="12" t="str">
        <f>'[1]Лист заполнения'!F12</f>
        <v>ЛИТ5-23</v>
      </c>
      <c r="C17" s="12">
        <f>'[1]Лист заполнения'!E12</f>
        <v>15</v>
      </c>
      <c r="D17" s="12" t="str">
        <f>'[1]Лист заполнения'!D12</f>
        <v>Участник</v>
      </c>
      <c r="E17" s="12">
        <f>'[1]Лист заполнения'!R12</f>
        <v>0</v>
      </c>
    </row>
    <row r="18" spans="1:5" x14ac:dyDescent="0.25">
      <c r="A18" s="12">
        <f>'[1]Лист заполнения'!J13</f>
        <v>5</v>
      </c>
      <c r="B18" s="12" t="str">
        <f>'[1]Лист заполнения'!F13</f>
        <v>ЛИТ5-38</v>
      </c>
      <c r="C18" s="12">
        <f>'[1]Лист заполнения'!E13</f>
        <v>15</v>
      </c>
      <c r="D18" s="12" t="str">
        <f>'[1]Лист заполнения'!D13</f>
        <v>Участник</v>
      </c>
      <c r="E18" s="12">
        <f>'[1]Лист заполнения'!R13</f>
        <v>0</v>
      </c>
    </row>
    <row r="19" spans="1:5" x14ac:dyDescent="0.25">
      <c r="A19" s="12">
        <f>'[1]Лист заполнения'!J14</f>
        <v>5</v>
      </c>
      <c r="B19" s="12" t="str">
        <f>'[1]Лист заполнения'!F14</f>
        <v>ЛИТ5-07</v>
      </c>
      <c r="C19" s="12">
        <f>'[1]Лист заполнения'!E14</f>
        <v>15</v>
      </c>
      <c r="D19" s="12" t="str">
        <f>'[1]Лист заполнения'!D14</f>
        <v>Участник</v>
      </c>
      <c r="E19" s="12">
        <f>'[1]Лист заполнения'!R14</f>
        <v>0</v>
      </c>
    </row>
    <row r="20" spans="1:5" x14ac:dyDescent="0.25">
      <c r="A20" s="12">
        <f>'[1]Лист заполнения'!J15</f>
        <v>5</v>
      </c>
      <c r="B20" s="12" t="str">
        <f>'[1]Лист заполнения'!F15</f>
        <v>ЛИТ5-24</v>
      </c>
      <c r="C20" s="12">
        <f>'[1]Лист заполнения'!E15</f>
        <v>14</v>
      </c>
      <c r="D20" s="12" t="str">
        <f>'[1]Лист заполнения'!D15</f>
        <v>Участник</v>
      </c>
      <c r="E20" s="12">
        <f>'[1]Лист заполнения'!R15</f>
        <v>0</v>
      </c>
    </row>
    <row r="21" spans="1:5" x14ac:dyDescent="0.25">
      <c r="A21" s="12">
        <f>'[1]Лист заполнения'!J16</f>
        <v>5</v>
      </c>
      <c r="B21" s="12" t="str">
        <f>'[1]Лист заполнения'!F16</f>
        <v>ЛИТ5-1-02</v>
      </c>
      <c r="C21" s="12">
        <f>'[1]Лист заполнения'!E16</f>
        <v>14</v>
      </c>
      <c r="D21" s="12" t="str">
        <f>'[1]Лист заполнения'!D16</f>
        <v>Участник</v>
      </c>
      <c r="E21" s="12">
        <f>'[1]Лист заполнения'!R16</f>
        <v>0</v>
      </c>
    </row>
    <row r="22" spans="1:5" x14ac:dyDescent="0.25">
      <c r="A22" s="12">
        <f>'[1]Лист заполнения'!J17</f>
        <v>5</v>
      </c>
      <c r="B22" s="12" t="str">
        <f>'[1]Лист заполнения'!F17</f>
        <v>ЛИТ5-25</v>
      </c>
      <c r="C22" s="12">
        <f>'[1]Лист заполнения'!E17</f>
        <v>13</v>
      </c>
      <c r="D22" s="12" t="str">
        <f>'[1]Лист заполнения'!D17</f>
        <v>Участник</v>
      </c>
      <c r="E22" s="12">
        <f>'[1]Лист заполнения'!R17</f>
        <v>0</v>
      </c>
    </row>
    <row r="23" spans="1:5" x14ac:dyDescent="0.25">
      <c r="A23" s="12">
        <f>'[1]Лист заполнения'!J18</f>
        <v>5</v>
      </c>
      <c r="B23" s="12" t="str">
        <f>'[1]Лист заполнения'!F18</f>
        <v>ЛИТ5-1-06</v>
      </c>
      <c r="C23" s="12">
        <f>'[1]Лист заполнения'!E18</f>
        <v>13</v>
      </c>
      <c r="D23" s="12" t="str">
        <f>'[1]Лист заполнения'!D18</f>
        <v>Участник</v>
      </c>
      <c r="E23" s="12">
        <f>'[1]Лист заполнения'!R18</f>
        <v>0</v>
      </c>
    </row>
    <row r="24" spans="1:5" x14ac:dyDescent="0.25">
      <c r="A24" s="12">
        <f>'[1]Лист заполнения'!J19</f>
        <v>5</v>
      </c>
      <c r="B24" s="12" t="str">
        <f>'[1]Лист заполнения'!F19</f>
        <v>ЛИТ5-26</v>
      </c>
      <c r="C24" s="12">
        <f>'[1]Лист заполнения'!E19</f>
        <v>12</v>
      </c>
      <c r="D24" s="12" t="str">
        <f>'[1]Лист заполнения'!D19</f>
        <v>Участник</v>
      </c>
      <c r="E24" s="12">
        <f>'[1]Лист заполнения'!R19</f>
        <v>0</v>
      </c>
    </row>
    <row r="25" spans="1:5" x14ac:dyDescent="0.25">
      <c r="A25" s="12">
        <f>'[1]Лист заполнения'!J20</f>
        <v>5</v>
      </c>
      <c r="B25" s="12" t="str">
        <f>'[1]Лист заполнения'!F20</f>
        <v>ЛИТ5-1-01</v>
      </c>
      <c r="C25" s="12">
        <f>'[1]Лист заполнения'!E20</f>
        <v>12</v>
      </c>
      <c r="D25" s="12" t="str">
        <f>'[1]Лист заполнения'!D20</f>
        <v>Участник</v>
      </c>
      <c r="E25" s="12">
        <f>'[1]Лист заполнения'!R20</f>
        <v>0</v>
      </c>
    </row>
    <row r="26" spans="1:5" x14ac:dyDescent="0.25">
      <c r="A26" s="12">
        <f>'[1]Лист заполнения'!J21</f>
        <v>5</v>
      </c>
      <c r="B26" s="12" t="str">
        <f>'[1]Лист заполнения'!F21</f>
        <v>ЛИТ5-27</v>
      </c>
      <c r="C26" s="12">
        <f>'[1]Лист заполнения'!E21</f>
        <v>11</v>
      </c>
      <c r="D26" s="12" t="str">
        <f>'[1]Лист заполнения'!D21</f>
        <v>Участник</v>
      </c>
      <c r="E26" s="12">
        <f>'[1]Лист заполнения'!R21</f>
        <v>0</v>
      </c>
    </row>
    <row r="27" spans="1:5" x14ac:dyDescent="0.25">
      <c r="A27" s="12">
        <f>'[1]Лист заполнения'!J22</f>
        <v>5</v>
      </c>
      <c r="B27" s="12" t="str">
        <f>'[1]Лист заполнения'!F22</f>
        <v>ЛИТ5-28</v>
      </c>
      <c r="C27" s="12">
        <f>'[1]Лист заполнения'!E22</f>
        <v>10</v>
      </c>
      <c r="D27" s="12" t="str">
        <f>'[1]Лист заполнения'!D22</f>
        <v>Участник</v>
      </c>
      <c r="E27" s="12">
        <f>'[1]Лист заполнения'!R22</f>
        <v>0</v>
      </c>
    </row>
    <row r="28" spans="1:5" x14ac:dyDescent="0.25">
      <c r="A28" s="12">
        <f>'[1]Лист заполнения'!J23</f>
        <v>5</v>
      </c>
      <c r="B28" s="12" t="str">
        <f>'[1]Лист заполнения'!F23</f>
        <v>ЛИТ5-29</v>
      </c>
      <c r="C28" s="12">
        <f>'[1]Лист заполнения'!E23</f>
        <v>10</v>
      </c>
      <c r="D28" s="12" t="str">
        <f>'[1]Лист заполнения'!D23</f>
        <v>Участник</v>
      </c>
      <c r="E28" s="12">
        <f>'[1]Лист заполнения'!R23</f>
        <v>0</v>
      </c>
    </row>
    <row r="29" spans="1:5" x14ac:dyDescent="0.25">
      <c r="A29" s="12">
        <f>'[1]Лист заполнения'!J24</f>
        <v>5</v>
      </c>
      <c r="B29" s="12" t="str">
        <f>'[1]Лист заполнения'!F24</f>
        <v>ЛИТ5-30</v>
      </c>
      <c r="C29" s="12">
        <f>'[1]Лист заполнения'!E24</f>
        <v>10</v>
      </c>
      <c r="D29" s="12" t="str">
        <f>'[1]Лист заполнения'!D24</f>
        <v>Участник</v>
      </c>
      <c r="E29" s="12">
        <f>'[1]Лист заполнения'!R24</f>
        <v>0</v>
      </c>
    </row>
    <row r="30" spans="1:5" x14ac:dyDescent="0.25">
      <c r="A30" s="12">
        <f>'[1]Лист заполнения'!J25</f>
        <v>5</v>
      </c>
      <c r="B30" s="12" t="str">
        <f>'[1]Лист заполнения'!F25</f>
        <v>ЛИТ5-31</v>
      </c>
      <c r="C30" s="12">
        <f>'[1]Лист заполнения'!E25</f>
        <v>10</v>
      </c>
      <c r="D30" s="12" t="str">
        <f>'[1]Лист заполнения'!D25</f>
        <v>Участник</v>
      </c>
      <c r="E30" s="12">
        <f>'[1]Лист заполнения'!R25</f>
        <v>0</v>
      </c>
    </row>
    <row r="31" spans="1:5" x14ac:dyDescent="0.25">
      <c r="A31" s="12">
        <f>'[1]Лист заполнения'!J26</f>
        <v>5</v>
      </c>
      <c r="B31" s="12" t="str">
        <f>'[1]Лист заполнения'!F26</f>
        <v>ЛИТ5-32</v>
      </c>
      <c r="C31" s="12">
        <f>'[1]Лист заполнения'!E26</f>
        <v>10</v>
      </c>
      <c r="D31" s="12" t="str">
        <f>'[1]Лист заполнения'!D26</f>
        <v>Участник</v>
      </c>
      <c r="E31" s="12">
        <f>'[1]Лист заполнения'!R26</f>
        <v>0</v>
      </c>
    </row>
    <row r="32" spans="1:5" x14ac:dyDescent="0.25">
      <c r="A32" s="12">
        <f>'[1]Лист заполнения'!J35</f>
        <v>6</v>
      </c>
      <c r="B32" s="12" t="str">
        <f>'[1]Лист заполнения'!F35</f>
        <v>ЛИТ6-33</v>
      </c>
      <c r="C32" s="12">
        <f>'[1]Лист заполнения'!E35</f>
        <v>20</v>
      </c>
      <c r="D32" s="12" t="str">
        <f>'[1]Лист заполнения'!D35</f>
        <v>Победитель</v>
      </c>
      <c r="E32" s="12">
        <f>'[1]Лист заполнения'!R35</f>
        <v>0</v>
      </c>
    </row>
    <row r="33" spans="1:5" x14ac:dyDescent="0.25">
      <c r="A33" s="12">
        <f>'[1]Лист заполнения'!J36</f>
        <v>6</v>
      </c>
      <c r="B33" s="12" t="str">
        <f>'[1]Лист заполнения'!F36</f>
        <v>ЛИТ6-34</v>
      </c>
      <c r="C33" s="12">
        <f>'[1]Лист заполнения'!E36</f>
        <v>20</v>
      </c>
      <c r="D33" s="12" t="str">
        <f>'[1]Лист заполнения'!D36</f>
        <v>Победитель</v>
      </c>
      <c r="E33" s="12">
        <f>'[1]Лист заполнения'!R36</f>
        <v>0</v>
      </c>
    </row>
    <row r="34" spans="1:5" x14ac:dyDescent="0.25">
      <c r="A34" s="12">
        <f>'[1]Лист заполнения'!J37</f>
        <v>6</v>
      </c>
      <c r="B34" s="12" t="str">
        <f>'[1]Лист заполнения'!F37</f>
        <v>ЛИТ6-37</v>
      </c>
      <c r="C34" s="12">
        <f>'[1]Лист заполнения'!E37</f>
        <v>19</v>
      </c>
      <c r="D34" s="12" t="str">
        <f>'[1]Лист заполнения'!D37</f>
        <v>Призер</v>
      </c>
      <c r="E34" s="12">
        <f>'[1]Лист заполнения'!R37</f>
        <v>0</v>
      </c>
    </row>
    <row r="35" spans="1:5" x14ac:dyDescent="0.25">
      <c r="A35" s="12">
        <f>'[1]Лист заполнения'!J38</f>
        <v>6</v>
      </c>
      <c r="B35" s="12" t="str">
        <f>'[1]Лист заполнения'!F38</f>
        <v>ЛИТ6-1-02</v>
      </c>
      <c r="C35" s="12">
        <f>'[1]Лист заполнения'!E38</f>
        <v>18</v>
      </c>
      <c r="D35" s="12" t="str">
        <f>'[1]Лист заполнения'!D38</f>
        <v>Призер</v>
      </c>
      <c r="E35" s="12">
        <f>'[1]Лист заполнения'!R38</f>
        <v>0</v>
      </c>
    </row>
    <row r="36" spans="1:5" x14ac:dyDescent="0.25">
      <c r="A36" s="12">
        <f>'[1]Лист заполнения'!J39</f>
        <v>6</v>
      </c>
      <c r="B36" s="12" t="str">
        <f>'[1]Лист заполнения'!F39</f>
        <v>ЛИТ6-1-04</v>
      </c>
      <c r="C36" s="12">
        <f>'[1]Лист заполнения'!E39</f>
        <v>18</v>
      </c>
      <c r="D36" s="12" t="str">
        <f>'[1]Лист заполнения'!D39</f>
        <v>Призер</v>
      </c>
      <c r="E36" s="12">
        <f>'[1]Лист заполнения'!R39</f>
        <v>0</v>
      </c>
    </row>
    <row r="37" spans="1:5" x14ac:dyDescent="0.25">
      <c r="A37" s="12">
        <f>'[1]Лист заполнения'!J40</f>
        <v>6</v>
      </c>
      <c r="B37" s="12" t="str">
        <f>'[1]Лист заполнения'!F40</f>
        <v>ЛИТ6-16</v>
      </c>
      <c r="C37" s="12">
        <f>'[1]Лист заполнения'!E40</f>
        <v>17</v>
      </c>
      <c r="D37" s="12" t="str">
        <f>'[1]Лист заполнения'!D40</f>
        <v>Призер</v>
      </c>
      <c r="E37" s="12">
        <f>'[1]Лист заполнения'!R40</f>
        <v>0</v>
      </c>
    </row>
    <row r="38" spans="1:5" x14ac:dyDescent="0.25">
      <c r="A38" s="12">
        <f>'[1]Лист заполнения'!J41</f>
        <v>6</v>
      </c>
      <c r="B38" s="12" t="str">
        <f>'[1]Лист заполнения'!F41</f>
        <v>ЛИТ6-12</v>
      </c>
      <c r="C38" s="12">
        <f>'[1]Лист заполнения'!E41</f>
        <v>17</v>
      </c>
      <c r="D38" s="12" t="str">
        <f>'[1]Лист заполнения'!D41</f>
        <v>Призер</v>
      </c>
      <c r="E38" s="12">
        <f>'[1]Лист заполнения'!R41</f>
        <v>0</v>
      </c>
    </row>
    <row r="39" spans="1:5" x14ac:dyDescent="0.25">
      <c r="A39" s="12">
        <f>'[1]Лист заполнения'!J42</f>
        <v>6</v>
      </c>
      <c r="B39" s="12" t="str">
        <f>'[1]Лист заполнения'!F42</f>
        <v>ЛИТ6-31</v>
      </c>
      <c r="C39" s="12">
        <f>'[1]Лист заполнения'!E42</f>
        <v>17</v>
      </c>
      <c r="D39" s="12" t="str">
        <f>'[1]Лист заполнения'!D42</f>
        <v>Призер</v>
      </c>
      <c r="E39" s="12">
        <f>'[1]Лист заполнения'!R42</f>
        <v>0</v>
      </c>
    </row>
    <row r="40" spans="1:5" x14ac:dyDescent="0.25">
      <c r="A40" s="12">
        <f>'[1]Лист заполнения'!J43</f>
        <v>6</v>
      </c>
      <c r="B40" s="12" t="str">
        <f>'[1]Лист заполнения'!F43</f>
        <v>ЛИТ6-27</v>
      </c>
      <c r="C40" s="12">
        <f>'[1]Лист заполнения'!E43</f>
        <v>17</v>
      </c>
      <c r="D40" s="12" t="str">
        <f>'[1]Лист заполнения'!D43</f>
        <v>Призер</v>
      </c>
      <c r="E40" s="12">
        <f>'[1]Лист заполнения'!R43</f>
        <v>0</v>
      </c>
    </row>
    <row r="41" spans="1:5" x14ac:dyDescent="0.25">
      <c r="A41" s="12">
        <f>'[1]Лист заполнения'!J44</f>
        <v>6</v>
      </c>
      <c r="B41" s="12" t="str">
        <f>'[1]Лист заполнения'!F44</f>
        <v>ЛИТ6-30</v>
      </c>
      <c r="C41" s="12">
        <f>'[1]Лист заполнения'!E44</f>
        <v>17</v>
      </c>
      <c r="D41" s="12" t="str">
        <f>'[1]Лист заполнения'!D44</f>
        <v>Призер</v>
      </c>
      <c r="E41" s="12">
        <f>'[1]Лист заполнения'!R44</f>
        <v>0</v>
      </c>
    </row>
    <row r="42" spans="1:5" x14ac:dyDescent="0.25">
      <c r="A42" s="12">
        <f>'[1]Лист заполнения'!J45</f>
        <v>6</v>
      </c>
      <c r="B42" s="12" t="str">
        <f>'[1]Лист заполнения'!F45</f>
        <v>ЛИТ6-1-08</v>
      </c>
      <c r="C42" s="12">
        <f>'[1]Лист заполнения'!E45</f>
        <v>17</v>
      </c>
      <c r="D42" s="12" t="str">
        <f>'[1]Лист заполнения'!D45</f>
        <v>Призер</v>
      </c>
      <c r="E42" s="12">
        <f>'[1]Лист заполнения'!R45</f>
        <v>0</v>
      </c>
    </row>
    <row r="43" spans="1:5" x14ac:dyDescent="0.25">
      <c r="A43" s="12">
        <f>'[1]Лист заполнения'!J46</f>
        <v>6</v>
      </c>
      <c r="B43" s="12" t="str">
        <f>'[1]Лист заполнения'!F46</f>
        <v>ЛИТ6-1-12</v>
      </c>
      <c r="C43" s="12">
        <f>'[1]Лист заполнения'!E46</f>
        <v>17</v>
      </c>
      <c r="D43" s="12" t="str">
        <f>'[1]Лист заполнения'!D46</f>
        <v>Призер</v>
      </c>
      <c r="E43" s="12">
        <f>'[1]Лист заполнения'!R46</f>
        <v>0</v>
      </c>
    </row>
    <row r="44" spans="1:5" x14ac:dyDescent="0.25">
      <c r="A44" s="12">
        <f>'[1]Лист заполнения'!J47</f>
        <v>6</v>
      </c>
      <c r="B44" s="12" t="str">
        <f>'[1]Лист заполнения'!F47</f>
        <v>ЛИТ6-1-09</v>
      </c>
      <c r="C44" s="12">
        <f>'[1]Лист заполнения'!E47</f>
        <v>17</v>
      </c>
      <c r="D44" s="12" t="str">
        <f>'[1]Лист заполнения'!D47</f>
        <v>Призер</v>
      </c>
      <c r="E44" s="12">
        <f>'[1]Лист заполнения'!R47</f>
        <v>0</v>
      </c>
    </row>
    <row r="45" spans="1:5" x14ac:dyDescent="0.25">
      <c r="A45" s="12">
        <f>'[1]Лист заполнения'!J48</f>
        <v>6</v>
      </c>
      <c r="B45" s="12" t="str">
        <f>'[1]Лист заполнения'!F48</f>
        <v>ЛИТ6-28</v>
      </c>
      <c r="C45" s="12">
        <f>'[1]Лист заполнения'!E48</f>
        <v>16</v>
      </c>
      <c r="D45" s="12" t="str">
        <f>'[1]Лист заполнения'!D48</f>
        <v>Участник</v>
      </c>
      <c r="E45" s="12">
        <f>'[1]Лист заполнения'!R48</f>
        <v>0</v>
      </c>
    </row>
    <row r="46" spans="1:5" x14ac:dyDescent="0.25">
      <c r="A46" s="12">
        <f>'[1]Лист заполнения'!J49</f>
        <v>6</v>
      </c>
      <c r="B46" s="12" t="str">
        <f>'[1]Лист заполнения'!F49</f>
        <v>ЛИТ6-29</v>
      </c>
      <c r="C46" s="12">
        <f>'[1]Лист заполнения'!E49</f>
        <v>16</v>
      </c>
      <c r="D46" s="12" t="str">
        <f>'[1]Лист заполнения'!D49</f>
        <v>Участник</v>
      </c>
      <c r="E46" s="12">
        <f>'[1]Лист заполнения'!R49</f>
        <v>0</v>
      </c>
    </row>
    <row r="47" spans="1:5" x14ac:dyDescent="0.25">
      <c r="A47" s="12">
        <f>'[1]Лист заполнения'!J50</f>
        <v>6</v>
      </c>
      <c r="B47" s="12" t="str">
        <f>'[1]Лист заполнения'!F50</f>
        <v>ЛИТ6-1-03</v>
      </c>
      <c r="C47" s="12">
        <f>'[1]Лист заполнения'!E50</f>
        <v>16</v>
      </c>
      <c r="D47" s="12" t="str">
        <f>'[1]Лист заполнения'!D50</f>
        <v>Участник</v>
      </c>
      <c r="E47" s="12">
        <f>'[1]Лист заполнения'!R50</f>
        <v>0</v>
      </c>
    </row>
    <row r="48" spans="1:5" x14ac:dyDescent="0.25">
      <c r="A48" s="12">
        <f>'[1]Лист заполнения'!J51</f>
        <v>6</v>
      </c>
      <c r="B48" s="12" t="str">
        <f>'[1]Лист заполнения'!F51</f>
        <v>Лит6-1-10</v>
      </c>
      <c r="C48" s="12">
        <f>'[1]Лист заполнения'!E51</f>
        <v>16</v>
      </c>
      <c r="D48" s="12" t="str">
        <f>'[1]Лист заполнения'!D51</f>
        <v>Участник</v>
      </c>
      <c r="E48" s="12">
        <f>'[1]Лист заполнения'!R51</f>
        <v>0</v>
      </c>
    </row>
    <row r="49" spans="1:5" x14ac:dyDescent="0.25">
      <c r="A49" s="12">
        <f>'[1]Лист заполнения'!J52</f>
        <v>6</v>
      </c>
      <c r="B49" s="12" t="str">
        <f>'[1]Лист заполнения'!F52</f>
        <v>ЛИТ6-1-11</v>
      </c>
      <c r="C49" s="12">
        <f>'[1]Лист заполнения'!E52</f>
        <v>16</v>
      </c>
      <c r="D49" s="12" t="str">
        <f>'[1]Лист заполнения'!D52</f>
        <v>Участник</v>
      </c>
      <c r="E49" s="12">
        <f>'[1]Лист заполнения'!R52</f>
        <v>0</v>
      </c>
    </row>
    <row r="50" spans="1:5" x14ac:dyDescent="0.25">
      <c r="A50" s="12">
        <f>'[1]Лист заполнения'!J53</f>
        <v>6</v>
      </c>
      <c r="B50" s="12" t="str">
        <f>'[1]Лист заполнения'!F53</f>
        <v>ЛИТ6-19</v>
      </c>
      <c r="C50" s="12">
        <f>'[1]Лист заполнения'!E53</f>
        <v>14</v>
      </c>
      <c r="D50" s="12" t="str">
        <f>'[1]Лист заполнения'!D53</f>
        <v>Участник</v>
      </c>
      <c r="E50" s="12">
        <f>'[1]Лист заполнения'!R53</f>
        <v>0</v>
      </c>
    </row>
    <row r="51" spans="1:5" x14ac:dyDescent="0.25">
      <c r="A51" s="12">
        <f>'[1]Лист заполнения'!J54</f>
        <v>6</v>
      </c>
      <c r="B51" s="12" t="str">
        <f>'[1]Лист заполнения'!F54</f>
        <v>ЛИТ6-1</v>
      </c>
      <c r="C51" s="12">
        <f>'[1]Лист заполнения'!E54</f>
        <v>14</v>
      </c>
      <c r="D51" s="12" t="str">
        <f>'[1]Лист заполнения'!D54</f>
        <v>Участник</v>
      </c>
      <c r="E51" s="12">
        <f>'[1]Лист заполнения'!R54</f>
        <v>0</v>
      </c>
    </row>
    <row r="52" spans="1:5" x14ac:dyDescent="0.25">
      <c r="A52" s="12">
        <f>'[1]Лист заполнения'!J55</f>
        <v>6</v>
      </c>
      <c r="B52" s="12" t="str">
        <f>'[1]Лист заполнения'!F55</f>
        <v>ЛИТ6-24</v>
      </c>
      <c r="C52" s="12">
        <f>'[1]Лист заполнения'!E55</f>
        <v>14</v>
      </c>
      <c r="D52" s="12" t="str">
        <f>'[1]Лист заполнения'!D55</f>
        <v>Участник</v>
      </c>
      <c r="E52" s="12">
        <f>'[1]Лист заполнения'!R55</f>
        <v>0</v>
      </c>
    </row>
    <row r="53" spans="1:5" x14ac:dyDescent="0.25">
      <c r="A53" s="12">
        <f>'[1]Лист заполнения'!J56</f>
        <v>6</v>
      </c>
      <c r="B53" s="12" t="str">
        <f>'[1]Лист заполнения'!F56</f>
        <v>ЛИТ6-15</v>
      </c>
      <c r="C53" s="12">
        <f>'[1]Лист заполнения'!E56</f>
        <v>14</v>
      </c>
      <c r="D53" s="12" t="str">
        <f>'[1]Лист заполнения'!D56</f>
        <v>Участник</v>
      </c>
      <c r="E53" s="12">
        <f>'[1]Лист заполнения'!R56</f>
        <v>0</v>
      </c>
    </row>
    <row r="54" spans="1:5" x14ac:dyDescent="0.25">
      <c r="A54" s="12">
        <f>'[1]Лист заполнения'!J57</f>
        <v>6</v>
      </c>
      <c r="B54" s="12" t="str">
        <f>'[1]Лист заполнения'!F57</f>
        <v>ЛИТ6-18</v>
      </c>
      <c r="C54" s="12">
        <f>'[1]Лист заполнения'!E57</f>
        <v>14</v>
      </c>
      <c r="D54" s="12" t="str">
        <f>'[1]Лист заполнения'!D57</f>
        <v>Участник</v>
      </c>
      <c r="E54" s="12">
        <f>'[1]Лист заполнения'!R57</f>
        <v>0</v>
      </c>
    </row>
    <row r="55" spans="1:5" x14ac:dyDescent="0.25">
      <c r="A55" s="12">
        <f>'[1]Лист заполнения'!J58</f>
        <v>6</v>
      </c>
      <c r="B55" s="12" t="str">
        <f>'[1]Лист заполнения'!F58</f>
        <v>ЛИТ6-22</v>
      </c>
      <c r="C55" s="12">
        <f>'[1]Лист заполнения'!E58</f>
        <v>14</v>
      </c>
      <c r="D55" s="12" t="str">
        <f>'[1]Лист заполнения'!D58</f>
        <v>Участник</v>
      </c>
      <c r="E55" s="12">
        <f>'[1]Лист заполнения'!R58</f>
        <v>0</v>
      </c>
    </row>
    <row r="56" spans="1:5" x14ac:dyDescent="0.25">
      <c r="A56" s="12">
        <f>'[1]Лист заполнения'!J59</f>
        <v>6</v>
      </c>
      <c r="B56" s="12" t="str">
        <f>'[1]Лист заполнения'!F59</f>
        <v>ЛИТ6-23</v>
      </c>
      <c r="C56" s="12">
        <f>'[1]Лист заполнения'!E59</f>
        <v>14</v>
      </c>
      <c r="D56" s="12" t="str">
        <f>'[1]Лист заполнения'!D59</f>
        <v>Участник</v>
      </c>
      <c r="E56" s="12">
        <f>'[1]Лист заполнения'!R59</f>
        <v>0</v>
      </c>
    </row>
    <row r="57" spans="1:5" x14ac:dyDescent="0.25">
      <c r="A57" s="12">
        <f>'[1]Лист заполнения'!J60</f>
        <v>6</v>
      </c>
      <c r="B57" s="12" t="str">
        <f>'[1]Лист заполнения'!F60</f>
        <v>ЛИТ6-39</v>
      </c>
      <c r="C57" s="12">
        <f>'[1]Лист заполнения'!E60</f>
        <v>14</v>
      </c>
      <c r="D57" s="12" t="str">
        <f>'[1]Лист заполнения'!D60</f>
        <v>Участник</v>
      </c>
      <c r="E57" s="12">
        <f>'[1]Лист заполнения'!R60</f>
        <v>0</v>
      </c>
    </row>
    <row r="58" spans="1:5" x14ac:dyDescent="0.25">
      <c r="A58" s="12">
        <f>'[1]Лист заполнения'!J61</f>
        <v>6</v>
      </c>
      <c r="B58" s="12" t="str">
        <f>'[1]Лист заполнения'!F61</f>
        <v>ЛИТ6-1-15</v>
      </c>
      <c r="C58" s="12">
        <f>'[1]Лист заполнения'!E61</f>
        <v>14</v>
      </c>
      <c r="D58" s="12" t="str">
        <f>'[1]Лист заполнения'!D61</f>
        <v>Участник</v>
      </c>
      <c r="E58" s="12">
        <f>'[1]Лист заполнения'!R61</f>
        <v>0</v>
      </c>
    </row>
    <row r="59" spans="1:5" x14ac:dyDescent="0.25">
      <c r="A59" s="12">
        <f>'[1]Лист заполнения'!J62</f>
        <v>6</v>
      </c>
      <c r="B59" s="12" t="str">
        <f>'[1]Лист заполнения'!F62</f>
        <v>ЛИТ6-14</v>
      </c>
      <c r="C59" s="12">
        <f>'[1]Лист заполнения'!E62</f>
        <v>13</v>
      </c>
      <c r="D59" s="12" t="str">
        <f>'[1]Лист заполнения'!D62</f>
        <v>Участник</v>
      </c>
      <c r="E59" s="12">
        <f>'[1]Лист заполнения'!R62</f>
        <v>0</v>
      </c>
    </row>
    <row r="60" spans="1:5" x14ac:dyDescent="0.25">
      <c r="A60" s="12">
        <f>'[1]Лист заполнения'!J63</f>
        <v>6</v>
      </c>
      <c r="B60" s="12" t="str">
        <f>'[1]Лист заполнения'!F63</f>
        <v>ЛИТ6-5</v>
      </c>
      <c r="C60" s="12">
        <f>'[1]Лист заполнения'!E63</f>
        <v>13</v>
      </c>
      <c r="D60" s="12" t="str">
        <f>'[1]Лист заполнения'!D63</f>
        <v>Участник</v>
      </c>
      <c r="E60" s="12">
        <f>'[1]Лист заполнения'!R63</f>
        <v>0</v>
      </c>
    </row>
    <row r="61" spans="1:5" x14ac:dyDescent="0.25">
      <c r="A61" s="12">
        <f>'[1]Лист заполнения'!J64</f>
        <v>6</v>
      </c>
      <c r="B61" s="12" t="str">
        <f>'[1]Лист заполнения'!F64</f>
        <v>ЛИТ6-21</v>
      </c>
      <c r="C61" s="12">
        <f>'[1]Лист заполнения'!E64</f>
        <v>13</v>
      </c>
      <c r="D61" s="12" t="str">
        <f>'[1]Лист заполнения'!D64</f>
        <v>Участник</v>
      </c>
      <c r="E61" s="12">
        <f>'[1]Лист заполнения'!R64</f>
        <v>0</v>
      </c>
    </row>
    <row r="62" spans="1:5" x14ac:dyDescent="0.25">
      <c r="A62" s="12" t="e">
        <f>'[1]Лист заполнения'!#REF!</f>
        <v>#REF!</v>
      </c>
      <c r="B62" s="12" t="e">
        <f>'[1]Лист заполнения'!#REF!</f>
        <v>#REF!</v>
      </c>
      <c r="C62" s="12" t="e">
        <f>'[1]Лист заполнения'!#REF!</f>
        <v>#REF!</v>
      </c>
      <c r="D62" s="12" t="e">
        <f>'[1]Лист заполнения'!#REF!</f>
        <v>#REF!</v>
      </c>
      <c r="E62" s="12" t="e">
        <f>'[1]Лист заполнения'!#REF!</f>
        <v>#REF!</v>
      </c>
    </row>
    <row r="63" spans="1:5" x14ac:dyDescent="0.25">
      <c r="A63" s="12">
        <f>'[1]Лист заполнения'!J88</f>
        <v>7</v>
      </c>
      <c r="B63" s="12" t="str">
        <f>'[1]Лист заполнения'!F88</f>
        <v>ЛИТ7-61</v>
      </c>
      <c r="C63" s="12">
        <f>'[1]Лист заполнения'!E88</f>
        <v>36</v>
      </c>
      <c r="D63" s="12" t="str">
        <f>'[1]Лист заполнения'!D88</f>
        <v>Победитель</v>
      </c>
      <c r="E63" s="12">
        <f>'[1]Лист заполнения'!R88</f>
        <v>0</v>
      </c>
    </row>
    <row r="64" spans="1:5" x14ac:dyDescent="0.25">
      <c r="A64" s="12">
        <f>'[1]Лист заполнения'!J89</f>
        <v>7</v>
      </c>
      <c r="B64" s="12" t="str">
        <f>'[1]Лист заполнения'!F89</f>
        <v>ЛИТ7-35</v>
      </c>
      <c r="C64" s="12">
        <f>'[1]Лист заполнения'!E89</f>
        <v>34</v>
      </c>
      <c r="D64" s="12" t="str">
        <f>'[1]Лист заполнения'!D89</f>
        <v>Победитель</v>
      </c>
      <c r="E64" s="12">
        <f>'[1]Лист заполнения'!R89</f>
        <v>0</v>
      </c>
    </row>
    <row r="65" spans="1:5" x14ac:dyDescent="0.25">
      <c r="A65" s="12">
        <f>'[1]Лист заполнения'!J90</f>
        <v>7</v>
      </c>
      <c r="B65" s="12" t="str">
        <f>'[1]Лист заполнения'!F90</f>
        <v>ЛИТ7-36</v>
      </c>
      <c r="C65" s="12">
        <f>'[1]Лист заполнения'!E90</f>
        <v>34</v>
      </c>
      <c r="D65" s="12" t="str">
        <f>'[1]Лист заполнения'!D90</f>
        <v>Победитель</v>
      </c>
      <c r="E65" s="12">
        <f>'[1]Лист заполнения'!R90</f>
        <v>0</v>
      </c>
    </row>
    <row r="66" spans="1:5" x14ac:dyDescent="0.25">
      <c r="A66" s="12">
        <f>'[1]Лист заполнения'!J91</f>
        <v>7</v>
      </c>
      <c r="B66" s="12" t="str">
        <f>'[1]Лист заполнения'!F91</f>
        <v>ЛИТ7-39</v>
      </c>
      <c r="C66" s="12">
        <f>'[1]Лист заполнения'!E91</f>
        <v>30</v>
      </c>
      <c r="D66" s="12" t="str">
        <f>'[1]Лист заполнения'!D91</f>
        <v>Призер</v>
      </c>
      <c r="E66" s="12">
        <f>'[1]Лист заполнения'!R91</f>
        <v>0</v>
      </c>
    </row>
    <row r="67" spans="1:5" x14ac:dyDescent="0.25">
      <c r="A67" s="12">
        <f>'[1]Лист заполнения'!J92</f>
        <v>7</v>
      </c>
      <c r="B67" s="12" t="str">
        <f>'[1]Лист заполнения'!F92</f>
        <v>ЛИТ7-41</v>
      </c>
      <c r="C67" s="12">
        <f>'[1]Лист заполнения'!E92</f>
        <v>30</v>
      </c>
      <c r="D67" s="12" t="str">
        <f>'[1]Лист заполнения'!D92</f>
        <v>Призер</v>
      </c>
      <c r="E67" s="12">
        <f>'[1]Лист заполнения'!R92</f>
        <v>0</v>
      </c>
    </row>
    <row r="68" spans="1:5" x14ac:dyDescent="0.25">
      <c r="A68" s="12">
        <f>'[1]Лист заполнения'!J93</f>
        <v>7</v>
      </c>
      <c r="B68" s="12" t="str">
        <f>'[1]Лист заполнения'!F93</f>
        <v>ЛИТ7-42</v>
      </c>
      <c r="C68" s="12">
        <f>'[1]Лист заполнения'!E93</f>
        <v>30</v>
      </c>
      <c r="D68" s="12" t="str">
        <f>'[1]Лист заполнения'!D93</f>
        <v>Призер</v>
      </c>
      <c r="E68" s="12">
        <f>'[1]Лист заполнения'!R93</f>
        <v>0</v>
      </c>
    </row>
    <row r="69" spans="1:5" x14ac:dyDescent="0.25">
      <c r="A69" s="12">
        <f>'[1]Лист заполнения'!J94</f>
        <v>7</v>
      </c>
      <c r="B69" s="12" t="str">
        <f>'[1]Лист заполнения'!F94</f>
        <v>ЛИТ7-56</v>
      </c>
      <c r="C69" s="12">
        <f>'[1]Лист заполнения'!E94</f>
        <v>30</v>
      </c>
      <c r="D69" s="12" t="str">
        <f>'[1]Лист заполнения'!D94</f>
        <v>Призер</v>
      </c>
      <c r="E69" s="12">
        <f>'[1]Лист заполнения'!R94</f>
        <v>0</v>
      </c>
    </row>
    <row r="70" spans="1:5" x14ac:dyDescent="0.25">
      <c r="A70" s="12">
        <f>'[1]Лист заполнения'!J95</f>
        <v>7</v>
      </c>
      <c r="B70" s="12" t="str">
        <f>'[1]Лист заполнения'!F95</f>
        <v>ЛИТ7-34</v>
      </c>
      <c r="C70" s="12">
        <f>'[1]Лист заполнения'!E95</f>
        <v>28</v>
      </c>
      <c r="D70" s="12" t="str">
        <f>'[1]Лист заполнения'!D95</f>
        <v>Участник</v>
      </c>
      <c r="E70" s="12">
        <f>'[1]Лист заполнения'!R95</f>
        <v>0</v>
      </c>
    </row>
    <row r="71" spans="1:5" x14ac:dyDescent="0.25">
      <c r="A71" s="12">
        <f>'[1]Лист заполнения'!J96</f>
        <v>7</v>
      </c>
      <c r="B71" s="12" t="str">
        <f>'[1]Лист заполнения'!F96</f>
        <v>ЛИТ7-38</v>
      </c>
      <c r="C71" s="12">
        <f>'[1]Лист заполнения'!E96</f>
        <v>28</v>
      </c>
      <c r="D71" s="12" t="str">
        <f>'[1]Лист заполнения'!D96</f>
        <v>Участник</v>
      </c>
      <c r="E71" s="12">
        <f>'[1]Лист заполнения'!R96</f>
        <v>0</v>
      </c>
    </row>
    <row r="72" spans="1:5" x14ac:dyDescent="0.25">
      <c r="A72" s="12">
        <f>'[1]Лист заполнения'!J97</f>
        <v>7</v>
      </c>
      <c r="B72" s="12" t="str">
        <f>'[1]Лист заполнения'!F97</f>
        <v>ЛИТ7-37</v>
      </c>
      <c r="C72" s="12">
        <f>'[1]Лист заполнения'!E97</f>
        <v>26</v>
      </c>
      <c r="D72" s="12" t="str">
        <f>'[1]Лист заполнения'!D97</f>
        <v>Участник</v>
      </c>
      <c r="E72" s="12">
        <f>'[1]Лист заполнения'!R97</f>
        <v>0</v>
      </c>
    </row>
    <row r="73" spans="1:5" x14ac:dyDescent="0.25">
      <c r="A73" s="12" t="e">
        <f>'[1]Лист заполнения'!#REF!</f>
        <v>#REF!</v>
      </c>
      <c r="B73" s="12" t="e">
        <f>'[1]Лист заполнения'!#REF!</f>
        <v>#REF!</v>
      </c>
      <c r="C73" s="12" t="e">
        <f>'[1]Лист заполнения'!#REF!</f>
        <v>#REF!</v>
      </c>
      <c r="D73" s="12" t="e">
        <f>'[1]Лист заполнения'!#REF!</f>
        <v>#REF!</v>
      </c>
      <c r="E73" s="12" t="e">
        <f>'[1]Лист заполнения'!#REF!</f>
        <v>#REF!</v>
      </c>
    </row>
    <row r="74" spans="1:5" x14ac:dyDescent="0.25">
      <c r="A74" s="12">
        <f>'[1]Лист заполнения'!J125</f>
        <v>8</v>
      </c>
      <c r="B74" s="12" t="str">
        <f>'[1]Лист заполнения'!F125</f>
        <v>ЛИТ8 1-01</v>
      </c>
      <c r="C74" s="12">
        <f>'[1]Лист заполнения'!E125</f>
        <v>26</v>
      </c>
      <c r="D74" s="12" t="str">
        <f>'[1]Лист заполнения'!D125</f>
        <v>Участник</v>
      </c>
      <c r="E74" s="12">
        <f>'[1]Лист заполнения'!R125</f>
        <v>0</v>
      </c>
    </row>
    <row r="75" spans="1:5" x14ac:dyDescent="0.25">
      <c r="A75" s="12">
        <f>'[1]Лист заполнения'!J126</f>
        <v>8</v>
      </c>
      <c r="B75" s="12" t="str">
        <f>'[1]Лист заполнения'!F126</f>
        <v>ЛИТ8-103</v>
      </c>
      <c r="C75" s="12">
        <f>'[1]Лист заполнения'!E126</f>
        <v>25</v>
      </c>
      <c r="D75" s="12" t="str">
        <f>'[1]Лист заполнения'!D126</f>
        <v>Участник</v>
      </c>
      <c r="E75" s="12">
        <f>'[1]Лист заполнения'!R126</f>
        <v>0</v>
      </c>
    </row>
    <row r="76" spans="1:5" x14ac:dyDescent="0.25">
      <c r="A76" s="12">
        <f>'[1]Лист заполнения'!J127</f>
        <v>8</v>
      </c>
      <c r="B76" s="12" t="str">
        <f>'[1]Лист заполнения'!F127</f>
        <v>ЛИТ8-40</v>
      </c>
      <c r="C76" s="12">
        <f>'[1]Лист заполнения'!E127</f>
        <v>22</v>
      </c>
      <c r="D76" s="12" t="str">
        <f>'[1]Лист заполнения'!D127</f>
        <v>Участник</v>
      </c>
      <c r="E76" s="12">
        <f>'[1]Лист заполнения'!R127</f>
        <v>0</v>
      </c>
    </row>
    <row r="77" spans="1:5" x14ac:dyDescent="0.25">
      <c r="A77" s="12">
        <f>'[1]Лист заполнения'!J128</f>
        <v>8</v>
      </c>
      <c r="B77" s="12" t="str">
        <f>'[1]Лист заполнения'!F128</f>
        <v>ЛИТ8-1-04</v>
      </c>
      <c r="C77" s="12">
        <f>'[1]Лист заполнения'!E128</f>
        <v>20</v>
      </c>
      <c r="D77" s="12" t="str">
        <f>'[1]Лист заполнения'!D128</f>
        <v>Участник</v>
      </c>
      <c r="E77" s="12">
        <f>'[1]Лист заполнения'!R128</f>
        <v>0</v>
      </c>
    </row>
    <row r="78" spans="1:5" x14ac:dyDescent="0.25">
      <c r="A78" s="12">
        <f>'[1]Лист заполнения'!J129</f>
        <v>8</v>
      </c>
      <c r="B78" s="12" t="str">
        <f>'[1]Лист заполнения'!F129</f>
        <v>ЛИТ8-1-05</v>
      </c>
      <c r="C78" s="12">
        <f>'[1]Лист заполнения'!E129</f>
        <v>20</v>
      </c>
      <c r="D78" s="12" t="str">
        <f>'[1]Лист заполнения'!D129</f>
        <v>Участник</v>
      </c>
      <c r="E78" s="12">
        <f>'[1]Лист заполнения'!R129</f>
        <v>0</v>
      </c>
    </row>
    <row r="79" spans="1:5" x14ac:dyDescent="0.25">
      <c r="A79" s="12">
        <f>'[1]Лист заполнения'!J130</f>
        <v>8</v>
      </c>
      <c r="B79" s="12" t="str">
        <f>'[1]Лист заполнения'!F130</f>
        <v>ЛИТ8-42</v>
      </c>
      <c r="C79" s="12">
        <f>'[1]Лист заполнения'!E130</f>
        <v>20</v>
      </c>
      <c r="D79" s="12" t="str">
        <f>'[1]Лист заполнения'!D130</f>
        <v>Участник</v>
      </c>
      <c r="E79" s="12">
        <f>'[1]Лист заполнения'!R130</f>
        <v>0</v>
      </c>
    </row>
    <row r="80" spans="1:5" x14ac:dyDescent="0.25">
      <c r="A80" s="12">
        <f>'[1]Лист заполнения'!J131</f>
        <v>8</v>
      </c>
      <c r="B80" s="12" t="str">
        <f>'[1]Лист заполнения'!F131</f>
        <v>ЛИТ8-1-06</v>
      </c>
      <c r="C80" s="12">
        <f>'[1]Лист заполнения'!E131</f>
        <v>15</v>
      </c>
      <c r="D80" s="12" t="str">
        <f>'[1]Лист заполнения'!D131</f>
        <v>Участник</v>
      </c>
      <c r="E80" s="12">
        <f>'[1]Лист заполнения'!R131</f>
        <v>0</v>
      </c>
    </row>
    <row r="81" spans="1:5" x14ac:dyDescent="0.25">
      <c r="A81" s="12" t="e">
        <f>'[1]Лист заполнения'!#REF!</f>
        <v>#REF!</v>
      </c>
      <c r="B81" s="12" t="e">
        <f>'[1]Лист заполнения'!#REF!</f>
        <v>#REF!</v>
      </c>
      <c r="C81" s="12" t="e">
        <f>'[1]Лист заполнения'!#REF!</f>
        <v>#REF!</v>
      </c>
      <c r="D81" s="12" t="e">
        <f>'[1]Лист заполнения'!#REF!</f>
        <v>#REF!</v>
      </c>
      <c r="E81" s="12" t="e">
        <f>'[1]Лист заполнения'!#REF!</f>
        <v>#REF!</v>
      </c>
    </row>
    <row r="82" spans="1:5" x14ac:dyDescent="0.25">
      <c r="A82" s="12">
        <f>'[1]Лист заполнения'!J132</f>
        <v>9</v>
      </c>
      <c r="B82" s="12" t="str">
        <f>'[1]Лист заполнения'!F132</f>
        <v>ЛИТ9-4</v>
      </c>
      <c r="C82" s="12">
        <f>'[1]Лист заполнения'!E132</f>
        <v>68</v>
      </c>
      <c r="D82" s="12" t="str">
        <f>'[1]Лист заполнения'!D132</f>
        <v>Победитель</v>
      </c>
      <c r="E82" s="12">
        <f>'[1]Лист заполнения'!R132</f>
        <v>0</v>
      </c>
    </row>
    <row r="83" spans="1:5" x14ac:dyDescent="0.25">
      <c r="A83" s="12">
        <f>'[1]Лист заполнения'!J133</f>
        <v>9</v>
      </c>
      <c r="B83" s="12" t="str">
        <f>'[1]Лист заполнения'!F133</f>
        <v>ЛИТ9-24</v>
      </c>
      <c r="C83" s="12">
        <f>'[1]Лист заполнения'!E133</f>
        <v>54</v>
      </c>
      <c r="D83" s="12" t="str">
        <f>'[1]Лист заполнения'!D133</f>
        <v>Призер</v>
      </c>
      <c r="E83" s="12">
        <f>'[1]Лист заполнения'!R133</f>
        <v>0</v>
      </c>
    </row>
    <row r="84" spans="1:5" x14ac:dyDescent="0.25">
      <c r="A84" s="12">
        <f>'[1]Лист заполнения'!J134</f>
        <v>9</v>
      </c>
      <c r="B84" s="12" t="str">
        <f>'[1]Лист заполнения'!F134</f>
        <v>ЛИТ9-22</v>
      </c>
      <c r="C84" s="12">
        <f>'[1]Лист заполнения'!E134</f>
        <v>23</v>
      </c>
      <c r="D84" s="12" t="str">
        <f>'[1]Лист заполнения'!D134</f>
        <v>Участник</v>
      </c>
      <c r="E84" s="12">
        <f>'[1]Лист заполнения'!R134</f>
        <v>0</v>
      </c>
    </row>
    <row r="85" spans="1:5" x14ac:dyDescent="0.25">
      <c r="A85" s="12">
        <f>'[1]Лист заполнения'!J135</f>
        <v>9</v>
      </c>
      <c r="B85" s="12" t="str">
        <f>'[1]Лист заполнения'!F135</f>
        <v>ЛИТ9-11</v>
      </c>
      <c r="C85" s="12">
        <f>'[1]Лист заполнения'!E135</f>
        <v>20</v>
      </c>
      <c r="D85" s="12" t="str">
        <f>'[1]Лист заполнения'!D135</f>
        <v>Участник</v>
      </c>
      <c r="E85" s="12">
        <f>'[1]Лист заполнения'!R135</f>
        <v>0</v>
      </c>
    </row>
    <row r="86" spans="1:5" x14ac:dyDescent="0.25">
      <c r="A86" s="12" t="e">
        <f>'[1]Лист заполнения'!#REF!</f>
        <v>#REF!</v>
      </c>
      <c r="B86" s="12" t="e">
        <f>'[1]Лист заполнения'!#REF!</f>
        <v>#REF!</v>
      </c>
      <c r="C86" s="12" t="e">
        <f>'[1]Лист заполнения'!#REF!</f>
        <v>#REF!</v>
      </c>
      <c r="D86" s="12" t="e">
        <f>'[1]Лист заполнения'!#REF!</f>
        <v>#REF!</v>
      </c>
      <c r="E86" s="12" t="e">
        <f>'[1]Лист заполнения'!#REF!</f>
        <v>#REF!</v>
      </c>
    </row>
    <row r="87" spans="1:5" x14ac:dyDescent="0.25">
      <c r="A87" s="12">
        <f>'[1]Лист заполнения'!J136</f>
        <v>10</v>
      </c>
      <c r="B87" s="12" t="str">
        <f>'[1]Лист заполнения'!F136</f>
        <v>ЛИТ10-16</v>
      </c>
      <c r="C87" s="12">
        <f>'[1]Лист заполнения'!E136</f>
        <v>75</v>
      </c>
      <c r="D87" s="12" t="str">
        <f>'[1]Лист заполнения'!D136</f>
        <v>Победитель</v>
      </c>
      <c r="E87" s="12">
        <f>'[1]Лист заполнения'!R136</f>
        <v>0</v>
      </c>
    </row>
    <row r="88" spans="1:5" x14ac:dyDescent="0.25">
      <c r="A88" s="12">
        <f>'[1]Лист заполнения'!J137</f>
        <v>10</v>
      </c>
      <c r="B88" s="12" t="str">
        <f>'[1]Лист заполнения'!F137</f>
        <v>ЛИТ10-17</v>
      </c>
      <c r="C88" s="12">
        <f>'[1]Лист заполнения'!E137</f>
        <v>25</v>
      </c>
      <c r="D88" s="12" t="str">
        <f>'[1]Лист заполнения'!D137</f>
        <v>Призер</v>
      </c>
      <c r="E88" s="12">
        <f>'[1]Лист заполнения'!R137</f>
        <v>0</v>
      </c>
    </row>
    <row r="89" spans="1:5" x14ac:dyDescent="0.25">
      <c r="A89" s="12">
        <f>'[1]Лист заполнения'!J138</f>
        <v>10</v>
      </c>
      <c r="B89" s="12" t="str">
        <f>'[1]Лист заполнения'!F138</f>
        <v>ЛИТ10-24</v>
      </c>
      <c r="C89" s="12">
        <f>'[1]Лист заполнения'!E138</f>
        <v>20</v>
      </c>
      <c r="D89" s="12" t="str">
        <f>'[1]Лист заполнения'!D138</f>
        <v>Участник</v>
      </c>
      <c r="E89" s="12">
        <f>'[1]Лист заполнения'!R138</f>
        <v>0</v>
      </c>
    </row>
    <row r="90" spans="1:5" x14ac:dyDescent="0.25">
      <c r="A90" s="12">
        <f>'[1]Лист заполнения'!J139</f>
        <v>10</v>
      </c>
      <c r="B90" s="12" t="str">
        <f>'[1]Лист заполнения'!F139</f>
        <v>ЛИТ10-23</v>
      </c>
      <c r="C90" s="12">
        <f>'[1]Лист заполнения'!E139</f>
        <v>18</v>
      </c>
      <c r="D90" s="12" t="str">
        <f>'[1]Лист заполнения'!D139</f>
        <v>Участник</v>
      </c>
      <c r="E90" s="12">
        <f>'[1]Лист заполнения'!R139</f>
        <v>0</v>
      </c>
    </row>
    <row r="91" spans="1:5" x14ac:dyDescent="0.25">
      <c r="A91" s="12">
        <f>'[1]Лист заполнения'!J140</f>
        <v>11</v>
      </c>
      <c r="B91" s="12" t="str">
        <f>'[1]Лист заполнения'!F140</f>
        <v>ЛИТ11-6</v>
      </c>
      <c r="C91" s="12">
        <f>'[1]Лист заполнения'!E140</f>
        <v>65</v>
      </c>
      <c r="D91" s="12" t="str">
        <f>'[1]Лист заполнения'!D140</f>
        <v>Победитель</v>
      </c>
      <c r="E91" s="12">
        <f>'[1]Лист заполнения'!R140</f>
        <v>0</v>
      </c>
    </row>
    <row r="92" spans="1:5" x14ac:dyDescent="0.25">
      <c r="A92" s="12">
        <f>'[1]Лист заполнения'!J141</f>
        <v>11</v>
      </c>
      <c r="B92" s="12" t="str">
        <f>'[1]Лист заполнения'!F141</f>
        <v>ЛИТ11-22</v>
      </c>
      <c r="C92" s="12">
        <f>'[1]Лист заполнения'!E141</f>
        <v>55</v>
      </c>
      <c r="D92" s="12" t="str">
        <f>'[1]Лист заполнения'!D141</f>
        <v>Призер</v>
      </c>
      <c r="E92" s="12">
        <f>'[1]Лист заполнения'!R141</f>
        <v>0</v>
      </c>
    </row>
    <row r="93" spans="1:5" x14ac:dyDescent="0.25">
      <c r="A93" s="12">
        <f>'[1]Лист заполнения'!J142</f>
        <v>11</v>
      </c>
      <c r="B93" s="12" t="str">
        <f>'[1]Лист заполнения'!F142</f>
        <v>ЛИТ11-26</v>
      </c>
      <c r="C93" s="12">
        <f>'[1]Лист заполнения'!E142</f>
        <v>55</v>
      </c>
      <c r="D93" s="12" t="str">
        <f>'[1]Лист заполнения'!D142</f>
        <v>Призер</v>
      </c>
      <c r="E93" s="12">
        <f>'[1]Лист заполнения'!R142</f>
        <v>0</v>
      </c>
    </row>
    <row r="94" spans="1:5" x14ac:dyDescent="0.25">
      <c r="A94" s="12">
        <f>'[1]Лист заполнения'!J143</f>
        <v>11</v>
      </c>
      <c r="B94" s="12" t="str">
        <f>'[1]Лист заполнения'!F143</f>
        <v>ЛИТ11-23</v>
      </c>
      <c r="C94" s="12">
        <f>'[1]Лист заполнения'!E143</f>
        <v>30</v>
      </c>
      <c r="D94" s="12" t="str">
        <f>'[1]Лист заполнения'!D143</f>
        <v>Участник</v>
      </c>
      <c r="E94" s="12">
        <f>'[1]Лист заполнения'!R143</f>
        <v>0</v>
      </c>
    </row>
    <row r="95" spans="1:5" x14ac:dyDescent="0.25">
      <c r="A95" s="12">
        <f>'[1]Лист заполнения'!J144</f>
        <v>11</v>
      </c>
      <c r="B95" s="12" t="str">
        <f>'[1]Лист заполнения'!F144</f>
        <v>ЛИТ11-7</v>
      </c>
      <c r="C95" s="12">
        <f>'[1]Лист заполнения'!E144</f>
        <v>25</v>
      </c>
      <c r="D95" s="12" t="str">
        <f>'[1]Лист заполнения'!D144</f>
        <v>Участник</v>
      </c>
      <c r="E95" s="12">
        <f>'[1]Лист заполнения'!R144</f>
        <v>0</v>
      </c>
    </row>
    <row r="96" spans="1:5" x14ac:dyDescent="0.25">
      <c r="A96" s="12">
        <f>'[1]Лист заполнения'!J145</f>
        <v>11</v>
      </c>
      <c r="B96" s="12" t="str">
        <f>'[1]Лист заполнения'!F145</f>
        <v>ЛИТ11-4</v>
      </c>
      <c r="C96" s="12">
        <f>'[1]Лист заполнения'!E145</f>
        <v>25</v>
      </c>
      <c r="D96" s="12" t="str">
        <f>'[1]Лист заполнения'!D145</f>
        <v>Участник</v>
      </c>
      <c r="E96" s="12">
        <f>'[1]Лист заполнения'!R145</f>
        <v>0</v>
      </c>
    </row>
    <row r="97" spans="1:5" x14ac:dyDescent="0.25">
      <c r="A97" s="12">
        <f>'[1]Лист заполнения'!J146</f>
        <v>11</v>
      </c>
      <c r="B97" s="12" t="str">
        <f>'[1]Лист заполнения'!F146</f>
        <v>ЛИТ11-14</v>
      </c>
      <c r="C97" s="12">
        <f>'[1]Лист заполнения'!E146</f>
        <v>20</v>
      </c>
      <c r="D97" s="12" t="str">
        <f>'[1]Лист заполнения'!D146</f>
        <v>Участник</v>
      </c>
      <c r="E97" s="12">
        <f>'[1]Лист заполнения'!R146</f>
        <v>0</v>
      </c>
    </row>
    <row r="98" spans="1:5" x14ac:dyDescent="0.25">
      <c r="A98" s="12">
        <f>'[1]Лист заполнения'!J147</f>
        <v>0</v>
      </c>
      <c r="B98" s="12">
        <f>'[1]Лист заполнения'!F147</f>
        <v>0</v>
      </c>
      <c r="C98" s="12">
        <f>'[1]Лист заполнения'!E147</f>
        <v>0</v>
      </c>
      <c r="D98" s="12">
        <f>'[1]Лист заполнения'!D147</f>
        <v>0</v>
      </c>
      <c r="E98" s="12">
        <f>'[1]Лист заполнения'!R147</f>
        <v>0</v>
      </c>
    </row>
  </sheetData>
  <mergeCells count="2">
    <mergeCell ref="A1:E1"/>
    <mergeCell ref="C4:E4"/>
  </mergeCells>
  <conditionalFormatting sqref="E7:E98">
    <cfRule type="cellIs" dxfId="1" priority="2" stopIfTrue="1" operator="equal">
      <formula>0</formula>
    </cfRule>
  </conditionalFormatting>
  <conditionalFormatting sqref="A7:D98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2023-10-04T08:26:42Z</dcterms:modified>
</cp:coreProperties>
</file>