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55"/>
  </bookViews>
  <sheets>
    <sheet name="Лист1" sheetId="1" r:id="rId1"/>
  </sheets>
  <externalReferences>
    <externalReference r:id="rId2"/>
  </externalReferences>
  <definedNames>
    <definedName name="даты">'[1]предметы и даты'!$A$1:$F$22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C3" i="1"/>
  <c r="E2" i="1"/>
  <c r="B2" i="1"/>
</calcChain>
</file>

<file path=xl/sharedStrings.xml><?xml version="1.0" encoding="utf-8"?>
<sst xmlns="http://schemas.openxmlformats.org/spreadsheetml/2006/main" count="10" uniqueCount="10">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</sst>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14" fontId="4" fillId="0" borderId="0" xfId="0" applyNumberFormat="1" applyFont="1" applyBorder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</cellXfs>
  <cellStyles count="2">
    <cellStyle name="Обычный" xfId="0" builtinId="0"/>
    <cellStyle name="Обычный_Лист1" xfId="1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2;&#1074;&#1080;&#1083;&#1086;&#1074;&#1072;.SCHOOL144/Desktop/&#1042;&#1057;&#1054;&#1064;%2023-24/&#1064;&#1082;&#1086;&#1083;&#1100;&#1085;&#1099;&#1081;%20&#1101;&#1090;&#1099;&#1087;%20&#1042;&#1089;&#1086;&#1096;/&#1087;&#1088;&#1086;&#1090;&#1082;&#1086;&#1083;&#1099;%20&#1064;&#1069;/&#1086;&#1073;&#1097;&#1077;&#1089;&#1090;&#1074;&#1086;&#1079;&#1085;&#1072;&#1085;&#1080;&#1077;-&#1057;&#1064;1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заполнения"/>
      <sheetName val="оу"/>
      <sheetName val="школы"/>
      <sheetName val="Протокол"/>
      <sheetName val="предметы и даты"/>
      <sheetName val="район"/>
    </sheetNames>
    <sheetDataSet>
      <sheetData sheetId="0">
        <row r="2">
          <cell r="C2" t="str">
            <v>Обществознание</v>
          </cell>
          <cell r="D2" t="str">
            <v>Победитель</v>
          </cell>
          <cell r="E2">
            <v>64</v>
          </cell>
          <cell r="F2" t="str">
            <v>ОБЩ-06-01</v>
          </cell>
          <cell r="J2">
            <v>6</v>
          </cell>
          <cell r="K2" t="str">
            <v>МАОУ СШ № 144 г. Красноярск</v>
          </cell>
        </row>
        <row r="3">
          <cell r="D3" t="str">
            <v>Призер</v>
          </cell>
          <cell r="E3">
            <v>57</v>
          </cell>
          <cell r="F3" t="str">
            <v>ОБЩ-06-05</v>
          </cell>
          <cell r="J3">
            <v>6</v>
          </cell>
        </row>
        <row r="4">
          <cell r="D4" t="str">
            <v>Призер</v>
          </cell>
          <cell r="E4">
            <v>54</v>
          </cell>
          <cell r="F4" t="str">
            <v>ОБЩ-06-04</v>
          </cell>
          <cell r="J4">
            <v>6</v>
          </cell>
        </row>
        <row r="66">
          <cell r="D66" t="str">
            <v>Победитель</v>
          </cell>
          <cell r="E66">
            <v>62</v>
          </cell>
          <cell r="F66" t="str">
            <v>ОБЩ-10-03</v>
          </cell>
          <cell r="J66">
            <v>10</v>
          </cell>
        </row>
        <row r="67">
          <cell r="D67" t="str">
            <v>Призер</v>
          </cell>
          <cell r="E67">
            <v>51</v>
          </cell>
          <cell r="F67" t="str">
            <v>ОБЩ-10-27</v>
          </cell>
          <cell r="J67">
            <v>10</v>
          </cell>
        </row>
        <row r="68">
          <cell r="D68" t="str">
            <v>Призер</v>
          </cell>
          <cell r="E68">
            <v>35</v>
          </cell>
          <cell r="F68" t="str">
            <v>ОБЩ-10-06</v>
          </cell>
          <cell r="J68">
            <v>10</v>
          </cell>
        </row>
        <row r="69">
          <cell r="D69" t="str">
            <v>Участник</v>
          </cell>
          <cell r="E69">
            <v>30</v>
          </cell>
          <cell r="F69" t="str">
            <v>ОБЩ-10-16</v>
          </cell>
          <cell r="J69">
            <v>10</v>
          </cell>
        </row>
        <row r="70">
          <cell r="D70" t="str">
            <v>Участник</v>
          </cell>
          <cell r="E70">
            <v>29</v>
          </cell>
          <cell r="F70" t="str">
            <v>ОБЩ-10-24</v>
          </cell>
          <cell r="J70">
            <v>10</v>
          </cell>
        </row>
        <row r="71">
          <cell r="D71" t="str">
            <v>Участник</v>
          </cell>
          <cell r="E71">
            <v>28</v>
          </cell>
          <cell r="F71" t="str">
            <v>ОБЩ-10-20</v>
          </cell>
          <cell r="J71">
            <v>10</v>
          </cell>
        </row>
        <row r="72">
          <cell r="D72" t="str">
            <v>Участник</v>
          </cell>
          <cell r="E72">
            <v>27</v>
          </cell>
          <cell r="F72" t="str">
            <v>ОБЩ-10-14</v>
          </cell>
          <cell r="J72">
            <v>10</v>
          </cell>
        </row>
        <row r="73">
          <cell r="D73" t="str">
            <v>Участник</v>
          </cell>
          <cell r="E73">
            <v>26</v>
          </cell>
          <cell r="F73" t="str">
            <v>ОБЩ-10-05</v>
          </cell>
          <cell r="J73">
            <v>10</v>
          </cell>
        </row>
        <row r="74">
          <cell r="D74" t="str">
            <v>Участник</v>
          </cell>
          <cell r="E74">
            <v>26</v>
          </cell>
          <cell r="F74" t="str">
            <v>ОБЩ-10-07</v>
          </cell>
          <cell r="J74">
            <v>10</v>
          </cell>
        </row>
        <row r="75">
          <cell r="D75" t="str">
            <v>Участник</v>
          </cell>
          <cell r="E75">
            <v>25</v>
          </cell>
          <cell r="F75" t="str">
            <v>ОБЩ-10-12</v>
          </cell>
          <cell r="J75">
            <v>10</v>
          </cell>
        </row>
        <row r="76">
          <cell r="D76" t="str">
            <v>Участник</v>
          </cell>
          <cell r="E76">
            <v>25</v>
          </cell>
          <cell r="F76" t="str">
            <v>ОБЩ-10-13</v>
          </cell>
          <cell r="J76">
            <v>10</v>
          </cell>
        </row>
        <row r="77">
          <cell r="D77" t="str">
            <v>Участник</v>
          </cell>
          <cell r="E77">
            <v>23</v>
          </cell>
          <cell r="F77" t="str">
            <v>ОБЩ-10-01</v>
          </cell>
          <cell r="J77">
            <v>10</v>
          </cell>
        </row>
        <row r="78">
          <cell r="D78" t="str">
            <v>Участник</v>
          </cell>
          <cell r="E78">
            <v>23</v>
          </cell>
          <cell r="F78" t="str">
            <v>ОБЩ-10-04</v>
          </cell>
          <cell r="J78">
            <v>10</v>
          </cell>
        </row>
        <row r="79">
          <cell r="D79" t="str">
            <v>Участник</v>
          </cell>
          <cell r="E79">
            <v>23</v>
          </cell>
          <cell r="F79" t="str">
            <v>ОБЩ-10-08</v>
          </cell>
          <cell r="J79">
            <v>10</v>
          </cell>
        </row>
        <row r="80">
          <cell r="D80" t="str">
            <v>Участник</v>
          </cell>
          <cell r="E80">
            <v>22</v>
          </cell>
          <cell r="F80" t="str">
            <v>ОБЩ-10-09</v>
          </cell>
          <cell r="J80">
            <v>10</v>
          </cell>
        </row>
        <row r="81">
          <cell r="D81" t="str">
            <v>Участник</v>
          </cell>
          <cell r="E81">
            <v>21</v>
          </cell>
          <cell r="F81" t="str">
            <v>ОБЩ-10-15</v>
          </cell>
          <cell r="J81">
            <v>10</v>
          </cell>
        </row>
        <row r="82">
          <cell r="D82" t="str">
            <v>Участник</v>
          </cell>
          <cell r="E82">
            <v>20</v>
          </cell>
          <cell r="F82" t="str">
            <v>ОБЩ-10-10</v>
          </cell>
          <cell r="J82">
            <v>10</v>
          </cell>
        </row>
        <row r="83">
          <cell r="D83" t="str">
            <v>Участник</v>
          </cell>
          <cell r="E83">
            <v>20</v>
          </cell>
          <cell r="F83" t="str">
            <v>ОБЩ-10-18</v>
          </cell>
          <cell r="J83">
            <v>10</v>
          </cell>
        </row>
        <row r="84">
          <cell r="D84" t="str">
            <v>Участник</v>
          </cell>
          <cell r="E84">
            <v>19</v>
          </cell>
          <cell r="F84" t="str">
            <v>ОБЩ-10-25</v>
          </cell>
          <cell r="J84">
            <v>10</v>
          </cell>
        </row>
        <row r="85">
          <cell r="D85" t="str">
            <v>Участник</v>
          </cell>
          <cell r="E85">
            <v>18</v>
          </cell>
          <cell r="F85" t="str">
            <v>ОБЩ-10-02</v>
          </cell>
          <cell r="J85">
            <v>10</v>
          </cell>
        </row>
        <row r="86">
          <cell r="D86" t="str">
            <v>Участник</v>
          </cell>
          <cell r="E86">
            <v>18</v>
          </cell>
          <cell r="F86" t="str">
            <v>ОБЩ-10-22</v>
          </cell>
          <cell r="J86">
            <v>10</v>
          </cell>
        </row>
        <row r="87">
          <cell r="D87" t="str">
            <v>Участник</v>
          </cell>
          <cell r="E87">
            <v>17</v>
          </cell>
          <cell r="F87" t="str">
            <v>ОБЩ-10-26</v>
          </cell>
          <cell r="J87">
            <v>10</v>
          </cell>
        </row>
        <row r="88">
          <cell r="D88" t="str">
            <v>Участник</v>
          </cell>
          <cell r="E88">
            <v>16</v>
          </cell>
          <cell r="F88" t="str">
            <v>ОБЩ-10-11</v>
          </cell>
          <cell r="J88">
            <v>10</v>
          </cell>
        </row>
        <row r="89">
          <cell r="D89" t="str">
            <v>Участник</v>
          </cell>
          <cell r="E89">
            <v>14</v>
          </cell>
          <cell r="F89" t="str">
            <v>ОБЩ-10-17</v>
          </cell>
          <cell r="J89">
            <v>10</v>
          </cell>
        </row>
        <row r="90">
          <cell r="D90" t="str">
            <v>Участник</v>
          </cell>
          <cell r="E90">
            <v>14</v>
          </cell>
          <cell r="F90" t="str">
            <v>ОБЩ-10-23</v>
          </cell>
          <cell r="J90">
            <v>10</v>
          </cell>
        </row>
        <row r="91">
          <cell r="D91" t="str">
            <v>Участник</v>
          </cell>
          <cell r="E91">
            <v>13</v>
          </cell>
          <cell r="F91" t="str">
            <v>ОБЩ-10-21</v>
          </cell>
          <cell r="J91">
            <v>10</v>
          </cell>
        </row>
        <row r="92">
          <cell r="D92" t="str">
            <v>Участник</v>
          </cell>
          <cell r="E92">
            <v>10</v>
          </cell>
          <cell r="F92" t="str">
            <v>ОБЩ-10-19</v>
          </cell>
          <cell r="J92">
            <v>10</v>
          </cell>
        </row>
        <row r="93">
          <cell r="D93" t="str">
            <v>Победитель</v>
          </cell>
          <cell r="E93">
            <v>53</v>
          </cell>
          <cell r="F93" t="str">
            <v>ОБЩ-11-13</v>
          </cell>
          <cell r="J93">
            <v>11</v>
          </cell>
        </row>
        <row r="94">
          <cell r="D94" t="str">
            <v>Призер</v>
          </cell>
          <cell r="E94">
            <v>51</v>
          </cell>
          <cell r="F94" t="str">
            <v>ОБЩ-11-02</v>
          </cell>
          <cell r="J94">
            <v>11</v>
          </cell>
        </row>
        <row r="95">
          <cell r="D95" t="str">
            <v>Призер</v>
          </cell>
          <cell r="E95">
            <v>51</v>
          </cell>
          <cell r="F95" t="str">
            <v>ОБЩ-11-22</v>
          </cell>
          <cell r="J95">
            <v>11</v>
          </cell>
        </row>
        <row r="96">
          <cell r="D96" t="str">
            <v>Призер</v>
          </cell>
          <cell r="E96">
            <v>47</v>
          </cell>
          <cell r="F96" t="str">
            <v>ОБЩ-11-01</v>
          </cell>
          <cell r="J96">
            <v>11</v>
          </cell>
        </row>
        <row r="97">
          <cell r="D97" t="str">
            <v>Участник</v>
          </cell>
          <cell r="E97">
            <v>38</v>
          </cell>
          <cell r="F97" t="str">
            <v>ОБЩ-11-09</v>
          </cell>
          <cell r="J97">
            <v>11</v>
          </cell>
        </row>
        <row r="98">
          <cell r="D98" t="str">
            <v>Участник</v>
          </cell>
          <cell r="E98">
            <v>37</v>
          </cell>
          <cell r="F98" t="str">
            <v>ОБЩ-11-17</v>
          </cell>
          <cell r="J98">
            <v>11</v>
          </cell>
        </row>
        <row r="99">
          <cell r="D99" t="str">
            <v>Участник</v>
          </cell>
          <cell r="E99">
            <v>31</v>
          </cell>
          <cell r="F99" t="str">
            <v>ОБЩ-11-04</v>
          </cell>
          <cell r="J99">
            <v>11</v>
          </cell>
        </row>
        <row r="100">
          <cell r="D100" t="str">
            <v>Участник</v>
          </cell>
          <cell r="E100">
            <v>31</v>
          </cell>
          <cell r="F100" t="str">
            <v>ОБЩ-11-06</v>
          </cell>
          <cell r="J100">
            <v>11</v>
          </cell>
        </row>
        <row r="101">
          <cell r="D101" t="str">
            <v>Участник</v>
          </cell>
          <cell r="E101">
            <v>27</v>
          </cell>
          <cell r="F101" t="str">
            <v>ОБЩ-11-21</v>
          </cell>
          <cell r="J101">
            <v>11</v>
          </cell>
        </row>
        <row r="102">
          <cell r="D102" t="str">
            <v>Участник</v>
          </cell>
          <cell r="E102">
            <v>26</v>
          </cell>
          <cell r="F102" t="str">
            <v>ОБЩ-11-11</v>
          </cell>
          <cell r="J102">
            <v>11</v>
          </cell>
        </row>
        <row r="103">
          <cell r="D103" t="str">
            <v>Участник</v>
          </cell>
          <cell r="E103">
            <v>23</v>
          </cell>
          <cell r="F103" t="str">
            <v>ОБЩ-11-10</v>
          </cell>
          <cell r="J103">
            <v>11</v>
          </cell>
        </row>
        <row r="104">
          <cell r="D104" t="str">
            <v>Участник</v>
          </cell>
          <cell r="E104">
            <v>22</v>
          </cell>
          <cell r="F104" t="str">
            <v>ОБЩ-11-15</v>
          </cell>
          <cell r="J104">
            <v>11</v>
          </cell>
        </row>
        <row r="105">
          <cell r="D105" t="str">
            <v>Участник</v>
          </cell>
          <cell r="E105">
            <v>21</v>
          </cell>
          <cell r="F105" t="str">
            <v>ОБЩ-11-14</v>
          </cell>
          <cell r="J105">
            <v>11</v>
          </cell>
        </row>
        <row r="106">
          <cell r="D106" t="str">
            <v>Участник</v>
          </cell>
          <cell r="E106">
            <v>21</v>
          </cell>
          <cell r="F106" t="str">
            <v>ОБЩ-11-20</v>
          </cell>
          <cell r="J106">
            <v>11</v>
          </cell>
        </row>
        <row r="107">
          <cell r="D107" t="str">
            <v>Участник</v>
          </cell>
          <cell r="E107">
            <v>20</v>
          </cell>
          <cell r="F107" t="str">
            <v>ОБЩ-11-03</v>
          </cell>
          <cell r="J107">
            <v>11</v>
          </cell>
        </row>
        <row r="108">
          <cell r="D108" t="str">
            <v>Участник</v>
          </cell>
          <cell r="E108">
            <v>20</v>
          </cell>
          <cell r="F108" t="str">
            <v>ОБЩ-11-19</v>
          </cell>
          <cell r="J108">
            <v>11</v>
          </cell>
        </row>
        <row r="109">
          <cell r="D109" t="str">
            <v>Участник</v>
          </cell>
          <cell r="E109">
            <v>18</v>
          </cell>
          <cell r="F109" t="str">
            <v>ОБЩ-11-05</v>
          </cell>
          <cell r="J109">
            <v>11</v>
          </cell>
        </row>
        <row r="110">
          <cell r="D110" t="str">
            <v>Участник</v>
          </cell>
          <cell r="E110">
            <v>17</v>
          </cell>
          <cell r="F110" t="str">
            <v>ОБЩ-11-16</v>
          </cell>
          <cell r="J110">
            <v>11</v>
          </cell>
        </row>
        <row r="111">
          <cell r="D111" t="str">
            <v>Участник</v>
          </cell>
          <cell r="E111">
            <v>16</v>
          </cell>
          <cell r="F111" t="str">
            <v>ОБЩ-11-07</v>
          </cell>
          <cell r="J111">
            <v>11</v>
          </cell>
        </row>
        <row r="112">
          <cell r="D112" t="str">
            <v>Участник</v>
          </cell>
          <cell r="E112">
            <v>16</v>
          </cell>
          <cell r="F112" t="str">
            <v>ОБЩ-11-12</v>
          </cell>
          <cell r="J112">
            <v>11</v>
          </cell>
        </row>
        <row r="113">
          <cell r="D113" t="str">
            <v>Участник</v>
          </cell>
          <cell r="E113">
            <v>16</v>
          </cell>
          <cell r="F113" t="str">
            <v>ОБЩ-11-18</v>
          </cell>
          <cell r="J113">
            <v>11</v>
          </cell>
        </row>
        <row r="114">
          <cell r="D114" t="str">
            <v>Участник</v>
          </cell>
          <cell r="E114">
            <v>12</v>
          </cell>
          <cell r="F114" t="str">
            <v>ОБЩ-11-08</v>
          </cell>
          <cell r="J114">
            <v>11</v>
          </cell>
        </row>
      </sheetData>
      <sheetData sheetId="1"/>
      <sheetData sheetId="2"/>
      <sheetData sheetId="3"/>
      <sheetData sheetId="4">
        <row r="1">
          <cell r="A1" t="str">
            <v>Английский язык</v>
          </cell>
          <cell r="B1">
            <v>45197</v>
          </cell>
        </row>
        <row r="2">
          <cell r="A2" t="str">
            <v>Астрономия</v>
          </cell>
          <cell r="B2">
            <v>45202</v>
          </cell>
        </row>
        <row r="3">
          <cell r="A3" t="str">
            <v>Биология</v>
          </cell>
          <cell r="B3">
            <v>45212</v>
          </cell>
        </row>
        <row r="4">
          <cell r="A4" t="str">
            <v>География</v>
          </cell>
          <cell r="B4">
            <v>45191</v>
          </cell>
        </row>
        <row r="5">
          <cell r="A5" t="str">
            <v>Информатика (ИКТ)</v>
          </cell>
          <cell r="B5">
            <v>45226</v>
          </cell>
        </row>
        <row r="6">
          <cell r="A6" t="str">
            <v>Искусство (МХК)</v>
          </cell>
          <cell r="B6">
            <v>45189</v>
          </cell>
        </row>
        <row r="7">
          <cell r="A7" t="str">
            <v>Испанский язык</v>
          </cell>
          <cell r="B7">
            <v>45204</v>
          </cell>
        </row>
        <row r="8">
          <cell r="A8" t="str">
            <v>История</v>
          </cell>
          <cell r="B8">
            <v>45190</v>
          </cell>
        </row>
        <row r="9">
          <cell r="A9" t="str">
            <v>Итальянский язык</v>
          </cell>
          <cell r="B9">
            <v>45204</v>
          </cell>
        </row>
        <row r="10">
          <cell r="A10" t="str">
            <v>Китайский язык</v>
          </cell>
          <cell r="B10">
            <v>45187</v>
          </cell>
        </row>
        <row r="11">
          <cell r="A11" t="str">
            <v>Литература</v>
          </cell>
          <cell r="B11">
            <v>45196</v>
          </cell>
        </row>
        <row r="12">
          <cell r="A12" t="str">
            <v>Математика</v>
          </cell>
          <cell r="B12" t="str">
            <v>19.10.2023  20.10.2023</v>
          </cell>
        </row>
        <row r="13">
          <cell r="A13" t="str">
            <v>Немецкий язык</v>
          </cell>
          <cell r="B13">
            <v>45206</v>
          </cell>
        </row>
        <row r="14">
          <cell r="A14" t="str">
            <v>ОБЖ</v>
          </cell>
          <cell r="B14" t="str">
            <v>25.09.2023  26.09.2023</v>
          </cell>
        </row>
        <row r="15">
          <cell r="A15" t="str">
            <v>Обществознание</v>
          </cell>
          <cell r="B15">
            <v>45208</v>
          </cell>
        </row>
        <row r="16">
          <cell r="A16" t="str">
            <v>Право</v>
          </cell>
          <cell r="B16">
            <v>45199</v>
          </cell>
        </row>
        <row r="17">
          <cell r="A17" t="str">
            <v>Русский язык</v>
          </cell>
          <cell r="B17">
            <v>45211</v>
          </cell>
        </row>
        <row r="18">
          <cell r="A18" t="str">
            <v>Физика</v>
          </cell>
          <cell r="B18">
            <v>45198</v>
          </cell>
        </row>
        <row r="19">
          <cell r="A19" t="str">
            <v>Французский язык</v>
          </cell>
          <cell r="B19">
            <v>45192</v>
          </cell>
        </row>
        <row r="20">
          <cell r="A20" t="str">
            <v>Химия</v>
          </cell>
          <cell r="B20">
            <v>45205</v>
          </cell>
        </row>
        <row r="21">
          <cell r="A21" t="str">
            <v>Экология</v>
          </cell>
          <cell r="B21">
            <v>45188</v>
          </cell>
        </row>
        <row r="22">
          <cell r="A22" t="str">
            <v>Экономика</v>
          </cell>
          <cell r="B22">
            <v>45213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topLeftCell="A4" workbookViewId="0">
      <selection activeCell="B6" sqref="B6"/>
    </sheetView>
  </sheetViews>
  <sheetFormatPr defaultRowHeight="15" x14ac:dyDescent="0.25"/>
  <cols>
    <col min="2" max="2" width="14.5703125" customWidth="1"/>
    <col min="4" max="4" width="14.7109375" customWidth="1"/>
  </cols>
  <sheetData>
    <row r="1" spans="1:5" ht="22.5" x14ac:dyDescent="0.25">
      <c r="A1" s="11" t="s">
        <v>0</v>
      </c>
      <c r="B1" s="11"/>
      <c r="C1" s="11"/>
      <c r="D1" s="11"/>
      <c r="E1" s="11"/>
    </row>
    <row r="2" spans="1:5" ht="20.25" x14ac:dyDescent="0.3">
      <c r="A2" s="1" t="s">
        <v>1</v>
      </c>
      <c r="B2" s="2" t="str">
        <f>'[1]Лист заполнения'!C2</f>
        <v>Обществознание</v>
      </c>
      <c r="C2" s="1" t="s">
        <v>2</v>
      </c>
      <c r="D2" s="3"/>
      <c r="E2" s="4">
        <f>VLOOKUP(B2,даты,2)</f>
        <v>45208</v>
      </c>
    </row>
    <row r="3" spans="1:5" ht="18.75" x14ac:dyDescent="0.3">
      <c r="A3" s="5" t="s">
        <v>3</v>
      </c>
      <c r="B3" s="3"/>
      <c r="C3" s="6" t="str">
        <f>'[1]Лист заполнения'!K2</f>
        <v>МАОУ СШ № 144 г. Красноярск</v>
      </c>
      <c r="D3" s="3"/>
      <c r="E3" s="7"/>
    </row>
    <row r="4" spans="1:5" ht="18.75" x14ac:dyDescent="0.3">
      <c r="A4" s="5" t="s">
        <v>4</v>
      </c>
      <c r="B4" s="5"/>
      <c r="C4" s="12"/>
      <c r="D4" s="12"/>
      <c r="E4" s="12"/>
    </row>
    <row r="5" spans="1:5" x14ac:dyDescent="0.25">
      <c r="A5" s="3"/>
      <c r="B5" s="3"/>
      <c r="C5" s="8"/>
      <c r="D5" s="3"/>
      <c r="E5" s="3"/>
    </row>
    <row r="6" spans="1:5" ht="105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</row>
    <row r="7" spans="1:5" x14ac:dyDescent="0.25">
      <c r="A7" s="10">
        <f>'[1]Лист заполнения'!J2</f>
        <v>6</v>
      </c>
      <c r="B7" s="10" t="str">
        <f>'[1]Лист заполнения'!F2</f>
        <v>ОБЩ-06-01</v>
      </c>
      <c r="C7" s="10">
        <f>'[1]Лист заполнения'!E2</f>
        <v>64</v>
      </c>
      <c r="D7" s="10" t="str">
        <f>'[1]Лист заполнения'!D2</f>
        <v>Победитель</v>
      </c>
      <c r="E7" s="10">
        <f>'[1]Лист заполнения'!R2</f>
        <v>0</v>
      </c>
    </row>
    <row r="8" spans="1:5" x14ac:dyDescent="0.25">
      <c r="A8" s="10">
        <f>'[1]Лист заполнения'!J3</f>
        <v>6</v>
      </c>
      <c r="B8" s="10" t="str">
        <f>'[1]Лист заполнения'!F3</f>
        <v>ОБЩ-06-05</v>
      </c>
      <c r="C8" s="10">
        <f>'[1]Лист заполнения'!E3</f>
        <v>57</v>
      </c>
      <c r="D8" s="10" t="str">
        <f>'[1]Лист заполнения'!D3</f>
        <v>Призер</v>
      </c>
      <c r="E8" s="10">
        <f>'[1]Лист заполнения'!R3</f>
        <v>0</v>
      </c>
    </row>
    <row r="9" spans="1:5" x14ac:dyDescent="0.25">
      <c r="A9" s="10">
        <f>'[1]Лист заполнения'!J4</f>
        <v>6</v>
      </c>
      <c r="B9" s="10" t="str">
        <f>'[1]Лист заполнения'!F4</f>
        <v>ОБЩ-06-04</v>
      </c>
      <c r="C9" s="10">
        <f>'[1]Лист заполнения'!E4</f>
        <v>54</v>
      </c>
      <c r="D9" s="10" t="str">
        <f>'[1]Лист заполнения'!D4</f>
        <v>Призер</v>
      </c>
      <c r="E9" s="10">
        <f>'[1]Лист заполнения'!R4</f>
        <v>0</v>
      </c>
    </row>
    <row r="10" spans="1:5" x14ac:dyDescent="0.25">
      <c r="A10" s="10" t="e">
        <f>'[1]Лист заполнения'!#REF!</f>
        <v>#REF!</v>
      </c>
      <c r="B10" s="10" t="e">
        <f>'[1]Лист заполнения'!#REF!</f>
        <v>#REF!</v>
      </c>
      <c r="C10" s="10" t="e">
        <f>'[1]Лист заполнения'!#REF!</f>
        <v>#REF!</v>
      </c>
      <c r="D10" s="10" t="e">
        <f>'[1]Лист заполнения'!#REF!</f>
        <v>#REF!</v>
      </c>
      <c r="E10" s="10" t="e">
        <f>'[1]Лист заполнения'!#REF!</f>
        <v>#REF!</v>
      </c>
    </row>
    <row r="11" spans="1:5" x14ac:dyDescent="0.25">
      <c r="A11" s="10" t="e">
        <f>'[1]Лист заполнения'!#REF!</f>
        <v>#REF!</v>
      </c>
      <c r="B11" s="10" t="e">
        <f>'[1]Лист заполнения'!#REF!</f>
        <v>#REF!</v>
      </c>
      <c r="C11" s="10" t="e">
        <f>'[1]Лист заполнения'!#REF!</f>
        <v>#REF!</v>
      </c>
      <c r="D11" s="10" t="e">
        <f>'[1]Лист заполнения'!#REF!</f>
        <v>#REF!</v>
      </c>
      <c r="E11" s="10" t="e">
        <f>'[1]Лист заполнения'!#REF!</f>
        <v>#REF!</v>
      </c>
    </row>
    <row r="12" spans="1:5" x14ac:dyDescent="0.25">
      <c r="A12" s="10">
        <f>'[1]Лист заполнения'!J66</f>
        <v>10</v>
      </c>
      <c r="B12" s="10" t="str">
        <f>'[1]Лист заполнения'!F66</f>
        <v>ОБЩ-10-03</v>
      </c>
      <c r="C12" s="10">
        <f>'[1]Лист заполнения'!E66</f>
        <v>62</v>
      </c>
      <c r="D12" s="10" t="str">
        <f>'[1]Лист заполнения'!D66</f>
        <v>Победитель</v>
      </c>
      <c r="E12" s="10">
        <f>'[1]Лист заполнения'!R66</f>
        <v>0</v>
      </c>
    </row>
    <row r="13" spans="1:5" x14ac:dyDescent="0.25">
      <c r="A13" s="10">
        <f>'[1]Лист заполнения'!J67</f>
        <v>10</v>
      </c>
      <c r="B13" s="10" t="str">
        <f>'[1]Лист заполнения'!F67</f>
        <v>ОБЩ-10-27</v>
      </c>
      <c r="C13" s="10">
        <f>'[1]Лист заполнения'!E67</f>
        <v>51</v>
      </c>
      <c r="D13" s="10" t="str">
        <f>'[1]Лист заполнения'!D67</f>
        <v>Призер</v>
      </c>
      <c r="E13" s="10">
        <f>'[1]Лист заполнения'!R67</f>
        <v>0</v>
      </c>
    </row>
    <row r="14" spans="1:5" x14ac:dyDescent="0.25">
      <c r="A14" s="10">
        <f>'[1]Лист заполнения'!J68</f>
        <v>10</v>
      </c>
      <c r="B14" s="10" t="str">
        <f>'[1]Лист заполнения'!F68</f>
        <v>ОБЩ-10-06</v>
      </c>
      <c r="C14" s="10">
        <f>'[1]Лист заполнения'!E68</f>
        <v>35</v>
      </c>
      <c r="D14" s="10" t="str">
        <f>'[1]Лист заполнения'!D68</f>
        <v>Призер</v>
      </c>
      <c r="E14" s="10">
        <f>'[1]Лист заполнения'!R68</f>
        <v>0</v>
      </c>
    </row>
    <row r="15" spans="1:5" x14ac:dyDescent="0.25">
      <c r="A15" s="10">
        <f>'[1]Лист заполнения'!J69</f>
        <v>10</v>
      </c>
      <c r="B15" s="10" t="str">
        <f>'[1]Лист заполнения'!F69</f>
        <v>ОБЩ-10-16</v>
      </c>
      <c r="C15" s="10">
        <f>'[1]Лист заполнения'!E69</f>
        <v>30</v>
      </c>
      <c r="D15" s="10" t="str">
        <f>'[1]Лист заполнения'!D69</f>
        <v>Участник</v>
      </c>
      <c r="E15" s="10">
        <f>'[1]Лист заполнения'!R69</f>
        <v>0</v>
      </c>
    </row>
    <row r="16" spans="1:5" x14ac:dyDescent="0.25">
      <c r="A16" s="10">
        <f>'[1]Лист заполнения'!J70</f>
        <v>10</v>
      </c>
      <c r="B16" s="10" t="str">
        <f>'[1]Лист заполнения'!F70</f>
        <v>ОБЩ-10-24</v>
      </c>
      <c r="C16" s="10">
        <f>'[1]Лист заполнения'!E70</f>
        <v>29</v>
      </c>
      <c r="D16" s="10" t="str">
        <f>'[1]Лист заполнения'!D70</f>
        <v>Участник</v>
      </c>
      <c r="E16" s="10">
        <f>'[1]Лист заполнения'!R70</f>
        <v>0</v>
      </c>
    </row>
    <row r="17" spans="1:5" x14ac:dyDescent="0.25">
      <c r="A17" s="10">
        <f>'[1]Лист заполнения'!J71</f>
        <v>10</v>
      </c>
      <c r="B17" s="10" t="str">
        <f>'[1]Лист заполнения'!F71</f>
        <v>ОБЩ-10-20</v>
      </c>
      <c r="C17" s="10">
        <f>'[1]Лист заполнения'!E71</f>
        <v>28</v>
      </c>
      <c r="D17" s="10" t="str">
        <f>'[1]Лист заполнения'!D71</f>
        <v>Участник</v>
      </c>
      <c r="E17" s="10">
        <f>'[1]Лист заполнения'!R71</f>
        <v>0</v>
      </c>
    </row>
    <row r="18" spans="1:5" x14ac:dyDescent="0.25">
      <c r="A18" s="10">
        <f>'[1]Лист заполнения'!J72</f>
        <v>10</v>
      </c>
      <c r="B18" s="10" t="str">
        <f>'[1]Лист заполнения'!F72</f>
        <v>ОБЩ-10-14</v>
      </c>
      <c r="C18" s="10">
        <f>'[1]Лист заполнения'!E72</f>
        <v>27</v>
      </c>
      <c r="D18" s="10" t="str">
        <f>'[1]Лист заполнения'!D72</f>
        <v>Участник</v>
      </c>
      <c r="E18" s="10">
        <f>'[1]Лист заполнения'!R72</f>
        <v>0</v>
      </c>
    </row>
    <row r="19" spans="1:5" x14ac:dyDescent="0.25">
      <c r="A19" s="10">
        <f>'[1]Лист заполнения'!J73</f>
        <v>10</v>
      </c>
      <c r="B19" s="10" t="str">
        <f>'[1]Лист заполнения'!F73</f>
        <v>ОБЩ-10-05</v>
      </c>
      <c r="C19" s="10">
        <f>'[1]Лист заполнения'!E73</f>
        <v>26</v>
      </c>
      <c r="D19" s="10" t="str">
        <f>'[1]Лист заполнения'!D73</f>
        <v>Участник</v>
      </c>
      <c r="E19" s="10">
        <f>'[1]Лист заполнения'!R73</f>
        <v>0</v>
      </c>
    </row>
    <row r="20" spans="1:5" x14ac:dyDescent="0.25">
      <c r="A20" s="10">
        <f>'[1]Лист заполнения'!J74</f>
        <v>10</v>
      </c>
      <c r="B20" s="10" t="str">
        <f>'[1]Лист заполнения'!F74</f>
        <v>ОБЩ-10-07</v>
      </c>
      <c r="C20" s="10">
        <f>'[1]Лист заполнения'!E74</f>
        <v>26</v>
      </c>
      <c r="D20" s="10" t="str">
        <f>'[1]Лист заполнения'!D74</f>
        <v>Участник</v>
      </c>
      <c r="E20" s="10">
        <f>'[1]Лист заполнения'!R74</f>
        <v>0</v>
      </c>
    </row>
    <row r="21" spans="1:5" x14ac:dyDescent="0.25">
      <c r="A21" s="10">
        <f>'[1]Лист заполнения'!J75</f>
        <v>10</v>
      </c>
      <c r="B21" s="10" t="str">
        <f>'[1]Лист заполнения'!F75</f>
        <v>ОБЩ-10-12</v>
      </c>
      <c r="C21" s="10">
        <f>'[1]Лист заполнения'!E75</f>
        <v>25</v>
      </c>
      <c r="D21" s="10" t="str">
        <f>'[1]Лист заполнения'!D75</f>
        <v>Участник</v>
      </c>
      <c r="E21" s="10">
        <f>'[1]Лист заполнения'!R75</f>
        <v>0</v>
      </c>
    </row>
    <row r="22" spans="1:5" x14ac:dyDescent="0.25">
      <c r="A22" s="10">
        <f>'[1]Лист заполнения'!J76</f>
        <v>10</v>
      </c>
      <c r="B22" s="10" t="str">
        <f>'[1]Лист заполнения'!F76</f>
        <v>ОБЩ-10-13</v>
      </c>
      <c r="C22" s="10">
        <f>'[1]Лист заполнения'!E76</f>
        <v>25</v>
      </c>
      <c r="D22" s="10" t="str">
        <f>'[1]Лист заполнения'!D76</f>
        <v>Участник</v>
      </c>
      <c r="E22" s="10">
        <f>'[1]Лист заполнения'!R76</f>
        <v>0</v>
      </c>
    </row>
    <row r="23" spans="1:5" x14ac:dyDescent="0.25">
      <c r="A23" s="10">
        <f>'[1]Лист заполнения'!J77</f>
        <v>10</v>
      </c>
      <c r="B23" s="10" t="str">
        <f>'[1]Лист заполнения'!F77</f>
        <v>ОБЩ-10-01</v>
      </c>
      <c r="C23" s="10">
        <f>'[1]Лист заполнения'!E77</f>
        <v>23</v>
      </c>
      <c r="D23" s="10" t="str">
        <f>'[1]Лист заполнения'!D77</f>
        <v>Участник</v>
      </c>
      <c r="E23" s="10">
        <f>'[1]Лист заполнения'!R77</f>
        <v>0</v>
      </c>
    </row>
    <row r="24" spans="1:5" x14ac:dyDescent="0.25">
      <c r="A24" s="10">
        <f>'[1]Лист заполнения'!J78</f>
        <v>10</v>
      </c>
      <c r="B24" s="10" t="str">
        <f>'[1]Лист заполнения'!F78</f>
        <v>ОБЩ-10-04</v>
      </c>
      <c r="C24" s="10">
        <f>'[1]Лист заполнения'!E78</f>
        <v>23</v>
      </c>
      <c r="D24" s="10" t="str">
        <f>'[1]Лист заполнения'!D78</f>
        <v>Участник</v>
      </c>
      <c r="E24" s="10">
        <f>'[1]Лист заполнения'!R78</f>
        <v>0</v>
      </c>
    </row>
    <row r="25" spans="1:5" x14ac:dyDescent="0.25">
      <c r="A25" s="10">
        <f>'[1]Лист заполнения'!J79</f>
        <v>10</v>
      </c>
      <c r="B25" s="10" t="str">
        <f>'[1]Лист заполнения'!F79</f>
        <v>ОБЩ-10-08</v>
      </c>
      <c r="C25" s="10">
        <f>'[1]Лист заполнения'!E79</f>
        <v>23</v>
      </c>
      <c r="D25" s="10" t="str">
        <f>'[1]Лист заполнения'!D79</f>
        <v>Участник</v>
      </c>
      <c r="E25" s="10">
        <f>'[1]Лист заполнения'!R79</f>
        <v>0</v>
      </c>
    </row>
    <row r="26" spans="1:5" x14ac:dyDescent="0.25">
      <c r="A26" s="10">
        <f>'[1]Лист заполнения'!J80</f>
        <v>10</v>
      </c>
      <c r="B26" s="10" t="str">
        <f>'[1]Лист заполнения'!F80</f>
        <v>ОБЩ-10-09</v>
      </c>
      <c r="C26" s="10">
        <f>'[1]Лист заполнения'!E80</f>
        <v>22</v>
      </c>
      <c r="D26" s="10" t="str">
        <f>'[1]Лист заполнения'!D80</f>
        <v>Участник</v>
      </c>
      <c r="E26" s="10">
        <f>'[1]Лист заполнения'!R80</f>
        <v>0</v>
      </c>
    </row>
    <row r="27" spans="1:5" x14ac:dyDescent="0.25">
      <c r="A27" s="10">
        <f>'[1]Лист заполнения'!J81</f>
        <v>10</v>
      </c>
      <c r="B27" s="10" t="str">
        <f>'[1]Лист заполнения'!F81</f>
        <v>ОБЩ-10-15</v>
      </c>
      <c r="C27" s="10">
        <f>'[1]Лист заполнения'!E81</f>
        <v>21</v>
      </c>
      <c r="D27" s="10" t="str">
        <f>'[1]Лист заполнения'!D81</f>
        <v>Участник</v>
      </c>
      <c r="E27" s="10">
        <f>'[1]Лист заполнения'!R81</f>
        <v>0</v>
      </c>
    </row>
    <row r="28" spans="1:5" x14ac:dyDescent="0.25">
      <c r="A28" s="10">
        <f>'[1]Лист заполнения'!J82</f>
        <v>10</v>
      </c>
      <c r="B28" s="10" t="str">
        <f>'[1]Лист заполнения'!F82</f>
        <v>ОБЩ-10-10</v>
      </c>
      <c r="C28" s="10">
        <f>'[1]Лист заполнения'!E82</f>
        <v>20</v>
      </c>
      <c r="D28" s="10" t="str">
        <f>'[1]Лист заполнения'!D82</f>
        <v>Участник</v>
      </c>
      <c r="E28" s="10">
        <f>'[1]Лист заполнения'!R82</f>
        <v>0</v>
      </c>
    </row>
    <row r="29" spans="1:5" x14ac:dyDescent="0.25">
      <c r="A29" s="10">
        <f>'[1]Лист заполнения'!J83</f>
        <v>10</v>
      </c>
      <c r="B29" s="10" t="str">
        <f>'[1]Лист заполнения'!F83</f>
        <v>ОБЩ-10-18</v>
      </c>
      <c r="C29" s="10">
        <f>'[1]Лист заполнения'!E83</f>
        <v>20</v>
      </c>
      <c r="D29" s="10" t="str">
        <f>'[1]Лист заполнения'!D83</f>
        <v>Участник</v>
      </c>
      <c r="E29" s="10">
        <f>'[1]Лист заполнения'!R83</f>
        <v>0</v>
      </c>
    </row>
    <row r="30" spans="1:5" x14ac:dyDescent="0.25">
      <c r="A30" s="10">
        <f>'[1]Лист заполнения'!J84</f>
        <v>10</v>
      </c>
      <c r="B30" s="10" t="str">
        <f>'[1]Лист заполнения'!F84</f>
        <v>ОБЩ-10-25</v>
      </c>
      <c r="C30" s="10">
        <f>'[1]Лист заполнения'!E84</f>
        <v>19</v>
      </c>
      <c r="D30" s="10" t="str">
        <f>'[1]Лист заполнения'!D84</f>
        <v>Участник</v>
      </c>
      <c r="E30" s="10">
        <f>'[1]Лист заполнения'!R84</f>
        <v>0</v>
      </c>
    </row>
    <row r="31" spans="1:5" x14ac:dyDescent="0.25">
      <c r="A31" s="10">
        <f>'[1]Лист заполнения'!J85</f>
        <v>10</v>
      </c>
      <c r="B31" s="10" t="str">
        <f>'[1]Лист заполнения'!F85</f>
        <v>ОБЩ-10-02</v>
      </c>
      <c r="C31" s="10">
        <f>'[1]Лист заполнения'!E85</f>
        <v>18</v>
      </c>
      <c r="D31" s="10" t="str">
        <f>'[1]Лист заполнения'!D85</f>
        <v>Участник</v>
      </c>
      <c r="E31" s="10">
        <f>'[1]Лист заполнения'!R85</f>
        <v>0</v>
      </c>
    </row>
    <row r="32" spans="1:5" x14ac:dyDescent="0.25">
      <c r="A32" s="10">
        <f>'[1]Лист заполнения'!J86</f>
        <v>10</v>
      </c>
      <c r="B32" s="10" t="str">
        <f>'[1]Лист заполнения'!F86</f>
        <v>ОБЩ-10-22</v>
      </c>
      <c r="C32" s="10">
        <f>'[1]Лист заполнения'!E86</f>
        <v>18</v>
      </c>
      <c r="D32" s="10" t="str">
        <f>'[1]Лист заполнения'!D86</f>
        <v>Участник</v>
      </c>
      <c r="E32" s="10">
        <f>'[1]Лист заполнения'!R86</f>
        <v>0</v>
      </c>
    </row>
    <row r="33" spans="1:5" x14ac:dyDescent="0.25">
      <c r="A33" s="10">
        <f>'[1]Лист заполнения'!J87</f>
        <v>10</v>
      </c>
      <c r="B33" s="10" t="str">
        <f>'[1]Лист заполнения'!F87</f>
        <v>ОБЩ-10-26</v>
      </c>
      <c r="C33" s="10">
        <f>'[1]Лист заполнения'!E87</f>
        <v>17</v>
      </c>
      <c r="D33" s="10" t="str">
        <f>'[1]Лист заполнения'!D87</f>
        <v>Участник</v>
      </c>
      <c r="E33" s="10">
        <f>'[1]Лист заполнения'!R87</f>
        <v>0</v>
      </c>
    </row>
    <row r="34" spans="1:5" x14ac:dyDescent="0.25">
      <c r="A34" s="10">
        <f>'[1]Лист заполнения'!J88</f>
        <v>10</v>
      </c>
      <c r="B34" s="10" t="str">
        <f>'[1]Лист заполнения'!F88</f>
        <v>ОБЩ-10-11</v>
      </c>
      <c r="C34" s="10">
        <f>'[1]Лист заполнения'!E88</f>
        <v>16</v>
      </c>
      <c r="D34" s="10" t="str">
        <f>'[1]Лист заполнения'!D88</f>
        <v>Участник</v>
      </c>
      <c r="E34" s="10">
        <f>'[1]Лист заполнения'!R88</f>
        <v>0</v>
      </c>
    </row>
    <row r="35" spans="1:5" x14ac:dyDescent="0.25">
      <c r="A35" s="10">
        <f>'[1]Лист заполнения'!J89</f>
        <v>10</v>
      </c>
      <c r="B35" s="10" t="str">
        <f>'[1]Лист заполнения'!F89</f>
        <v>ОБЩ-10-17</v>
      </c>
      <c r="C35" s="10">
        <f>'[1]Лист заполнения'!E89</f>
        <v>14</v>
      </c>
      <c r="D35" s="10" t="str">
        <f>'[1]Лист заполнения'!D89</f>
        <v>Участник</v>
      </c>
      <c r="E35" s="10">
        <f>'[1]Лист заполнения'!R89</f>
        <v>0</v>
      </c>
    </row>
    <row r="36" spans="1:5" x14ac:dyDescent="0.25">
      <c r="A36" s="10">
        <f>'[1]Лист заполнения'!J90</f>
        <v>10</v>
      </c>
      <c r="B36" s="10" t="str">
        <f>'[1]Лист заполнения'!F90</f>
        <v>ОБЩ-10-23</v>
      </c>
      <c r="C36" s="10">
        <f>'[1]Лист заполнения'!E90</f>
        <v>14</v>
      </c>
      <c r="D36" s="10" t="str">
        <f>'[1]Лист заполнения'!D90</f>
        <v>Участник</v>
      </c>
      <c r="E36" s="10">
        <f>'[1]Лист заполнения'!R90</f>
        <v>0</v>
      </c>
    </row>
    <row r="37" spans="1:5" x14ac:dyDescent="0.25">
      <c r="A37" s="10">
        <f>'[1]Лист заполнения'!J91</f>
        <v>10</v>
      </c>
      <c r="B37" s="10" t="str">
        <f>'[1]Лист заполнения'!F91</f>
        <v>ОБЩ-10-21</v>
      </c>
      <c r="C37" s="10">
        <f>'[1]Лист заполнения'!E91</f>
        <v>13</v>
      </c>
      <c r="D37" s="10" t="str">
        <f>'[1]Лист заполнения'!D91</f>
        <v>Участник</v>
      </c>
      <c r="E37" s="10">
        <f>'[1]Лист заполнения'!R91</f>
        <v>0</v>
      </c>
    </row>
    <row r="38" spans="1:5" x14ac:dyDescent="0.25">
      <c r="A38" s="10">
        <f>'[1]Лист заполнения'!J92</f>
        <v>10</v>
      </c>
      <c r="B38" s="10" t="str">
        <f>'[1]Лист заполнения'!F92</f>
        <v>ОБЩ-10-19</v>
      </c>
      <c r="C38" s="10">
        <f>'[1]Лист заполнения'!E92</f>
        <v>10</v>
      </c>
      <c r="D38" s="10" t="str">
        <f>'[1]Лист заполнения'!D92</f>
        <v>Участник</v>
      </c>
      <c r="E38" s="10">
        <f>'[1]Лист заполнения'!R92</f>
        <v>0</v>
      </c>
    </row>
    <row r="39" spans="1:5" x14ac:dyDescent="0.25">
      <c r="A39" s="10">
        <f>'[1]Лист заполнения'!J93</f>
        <v>11</v>
      </c>
      <c r="B39" s="10" t="str">
        <f>'[1]Лист заполнения'!F93</f>
        <v>ОБЩ-11-13</v>
      </c>
      <c r="C39" s="10">
        <f>'[1]Лист заполнения'!E93</f>
        <v>53</v>
      </c>
      <c r="D39" s="10" t="str">
        <f>'[1]Лист заполнения'!D93</f>
        <v>Победитель</v>
      </c>
      <c r="E39" s="10">
        <f>'[1]Лист заполнения'!R93</f>
        <v>0</v>
      </c>
    </row>
    <row r="40" spans="1:5" x14ac:dyDescent="0.25">
      <c r="A40" s="10">
        <f>'[1]Лист заполнения'!J94</f>
        <v>11</v>
      </c>
      <c r="B40" s="10" t="str">
        <f>'[1]Лист заполнения'!F94</f>
        <v>ОБЩ-11-02</v>
      </c>
      <c r="C40" s="10">
        <f>'[1]Лист заполнения'!E94</f>
        <v>51</v>
      </c>
      <c r="D40" s="10" t="str">
        <f>'[1]Лист заполнения'!D94</f>
        <v>Призер</v>
      </c>
      <c r="E40" s="10">
        <f>'[1]Лист заполнения'!R94</f>
        <v>0</v>
      </c>
    </row>
    <row r="41" spans="1:5" x14ac:dyDescent="0.25">
      <c r="A41" s="10">
        <f>'[1]Лист заполнения'!J95</f>
        <v>11</v>
      </c>
      <c r="B41" s="10" t="str">
        <f>'[1]Лист заполнения'!F95</f>
        <v>ОБЩ-11-22</v>
      </c>
      <c r="C41" s="10">
        <f>'[1]Лист заполнения'!E95</f>
        <v>51</v>
      </c>
      <c r="D41" s="10" t="str">
        <f>'[1]Лист заполнения'!D95</f>
        <v>Призер</v>
      </c>
      <c r="E41" s="10">
        <f>'[1]Лист заполнения'!R95</f>
        <v>0</v>
      </c>
    </row>
    <row r="42" spans="1:5" x14ac:dyDescent="0.25">
      <c r="A42" s="10">
        <f>'[1]Лист заполнения'!J96</f>
        <v>11</v>
      </c>
      <c r="B42" s="10" t="str">
        <f>'[1]Лист заполнения'!F96</f>
        <v>ОБЩ-11-01</v>
      </c>
      <c r="C42" s="10">
        <f>'[1]Лист заполнения'!E96</f>
        <v>47</v>
      </c>
      <c r="D42" s="10" t="str">
        <f>'[1]Лист заполнения'!D96</f>
        <v>Призер</v>
      </c>
      <c r="E42" s="10">
        <f>'[1]Лист заполнения'!R96</f>
        <v>0</v>
      </c>
    </row>
    <row r="43" spans="1:5" x14ac:dyDescent="0.25">
      <c r="A43" s="10">
        <f>'[1]Лист заполнения'!J97</f>
        <v>11</v>
      </c>
      <c r="B43" s="10" t="str">
        <f>'[1]Лист заполнения'!F97</f>
        <v>ОБЩ-11-09</v>
      </c>
      <c r="C43" s="10">
        <f>'[1]Лист заполнения'!E97</f>
        <v>38</v>
      </c>
      <c r="D43" s="10" t="str">
        <f>'[1]Лист заполнения'!D97</f>
        <v>Участник</v>
      </c>
      <c r="E43" s="10">
        <f>'[1]Лист заполнения'!R97</f>
        <v>0</v>
      </c>
    </row>
    <row r="44" spans="1:5" x14ac:dyDescent="0.25">
      <c r="A44" s="10">
        <f>'[1]Лист заполнения'!J98</f>
        <v>11</v>
      </c>
      <c r="B44" s="10" t="str">
        <f>'[1]Лист заполнения'!F98</f>
        <v>ОБЩ-11-17</v>
      </c>
      <c r="C44" s="10">
        <f>'[1]Лист заполнения'!E98</f>
        <v>37</v>
      </c>
      <c r="D44" s="10" t="str">
        <f>'[1]Лист заполнения'!D98</f>
        <v>Участник</v>
      </c>
      <c r="E44" s="10">
        <f>'[1]Лист заполнения'!R98</f>
        <v>0</v>
      </c>
    </row>
    <row r="45" spans="1:5" x14ac:dyDescent="0.25">
      <c r="A45" s="10">
        <f>'[1]Лист заполнения'!J99</f>
        <v>11</v>
      </c>
      <c r="B45" s="10" t="str">
        <f>'[1]Лист заполнения'!F99</f>
        <v>ОБЩ-11-04</v>
      </c>
      <c r="C45" s="10">
        <f>'[1]Лист заполнения'!E99</f>
        <v>31</v>
      </c>
      <c r="D45" s="10" t="str">
        <f>'[1]Лист заполнения'!D99</f>
        <v>Участник</v>
      </c>
      <c r="E45" s="10">
        <f>'[1]Лист заполнения'!R99</f>
        <v>0</v>
      </c>
    </row>
    <row r="46" spans="1:5" x14ac:dyDescent="0.25">
      <c r="A46" s="10">
        <f>'[1]Лист заполнения'!J100</f>
        <v>11</v>
      </c>
      <c r="B46" s="10" t="str">
        <f>'[1]Лист заполнения'!F100</f>
        <v>ОБЩ-11-06</v>
      </c>
      <c r="C46" s="10">
        <f>'[1]Лист заполнения'!E100</f>
        <v>31</v>
      </c>
      <c r="D46" s="10" t="str">
        <f>'[1]Лист заполнения'!D100</f>
        <v>Участник</v>
      </c>
      <c r="E46" s="10">
        <f>'[1]Лист заполнения'!R100</f>
        <v>0</v>
      </c>
    </row>
    <row r="47" spans="1:5" x14ac:dyDescent="0.25">
      <c r="A47" s="10">
        <f>'[1]Лист заполнения'!J101</f>
        <v>11</v>
      </c>
      <c r="B47" s="10" t="str">
        <f>'[1]Лист заполнения'!F101</f>
        <v>ОБЩ-11-21</v>
      </c>
      <c r="C47" s="10">
        <f>'[1]Лист заполнения'!E101</f>
        <v>27</v>
      </c>
      <c r="D47" s="10" t="str">
        <f>'[1]Лист заполнения'!D101</f>
        <v>Участник</v>
      </c>
      <c r="E47" s="10">
        <f>'[1]Лист заполнения'!R101</f>
        <v>0</v>
      </c>
    </row>
    <row r="48" spans="1:5" x14ac:dyDescent="0.25">
      <c r="A48" s="10">
        <f>'[1]Лист заполнения'!J102</f>
        <v>11</v>
      </c>
      <c r="B48" s="10" t="str">
        <f>'[1]Лист заполнения'!F102</f>
        <v>ОБЩ-11-11</v>
      </c>
      <c r="C48" s="10">
        <f>'[1]Лист заполнения'!E102</f>
        <v>26</v>
      </c>
      <c r="D48" s="10" t="str">
        <f>'[1]Лист заполнения'!D102</f>
        <v>Участник</v>
      </c>
      <c r="E48" s="10">
        <f>'[1]Лист заполнения'!R102</f>
        <v>0</v>
      </c>
    </row>
    <row r="49" spans="1:5" x14ac:dyDescent="0.25">
      <c r="A49" s="10">
        <f>'[1]Лист заполнения'!J103</f>
        <v>11</v>
      </c>
      <c r="B49" s="10" t="str">
        <f>'[1]Лист заполнения'!F103</f>
        <v>ОБЩ-11-10</v>
      </c>
      <c r="C49" s="10">
        <f>'[1]Лист заполнения'!E103</f>
        <v>23</v>
      </c>
      <c r="D49" s="10" t="str">
        <f>'[1]Лист заполнения'!D103</f>
        <v>Участник</v>
      </c>
      <c r="E49" s="10">
        <f>'[1]Лист заполнения'!R103</f>
        <v>0</v>
      </c>
    </row>
    <row r="50" spans="1:5" x14ac:dyDescent="0.25">
      <c r="A50" s="10">
        <f>'[1]Лист заполнения'!J104</f>
        <v>11</v>
      </c>
      <c r="B50" s="10" t="str">
        <f>'[1]Лист заполнения'!F104</f>
        <v>ОБЩ-11-15</v>
      </c>
      <c r="C50" s="10">
        <f>'[1]Лист заполнения'!E104</f>
        <v>22</v>
      </c>
      <c r="D50" s="10" t="str">
        <f>'[1]Лист заполнения'!D104</f>
        <v>Участник</v>
      </c>
      <c r="E50" s="10">
        <f>'[1]Лист заполнения'!R104</f>
        <v>0</v>
      </c>
    </row>
    <row r="51" spans="1:5" x14ac:dyDescent="0.25">
      <c r="A51" s="10">
        <f>'[1]Лист заполнения'!J105</f>
        <v>11</v>
      </c>
      <c r="B51" s="10" t="str">
        <f>'[1]Лист заполнения'!F105</f>
        <v>ОБЩ-11-14</v>
      </c>
      <c r="C51" s="10">
        <f>'[1]Лист заполнения'!E105</f>
        <v>21</v>
      </c>
      <c r="D51" s="10" t="str">
        <f>'[1]Лист заполнения'!D105</f>
        <v>Участник</v>
      </c>
      <c r="E51" s="10">
        <f>'[1]Лист заполнения'!R105</f>
        <v>0</v>
      </c>
    </row>
    <row r="52" spans="1:5" x14ac:dyDescent="0.25">
      <c r="A52" s="10">
        <f>'[1]Лист заполнения'!J106</f>
        <v>11</v>
      </c>
      <c r="B52" s="10" t="str">
        <f>'[1]Лист заполнения'!F106</f>
        <v>ОБЩ-11-20</v>
      </c>
      <c r="C52" s="10">
        <f>'[1]Лист заполнения'!E106</f>
        <v>21</v>
      </c>
      <c r="D52" s="10" t="str">
        <f>'[1]Лист заполнения'!D106</f>
        <v>Участник</v>
      </c>
      <c r="E52" s="10">
        <f>'[1]Лист заполнения'!R106</f>
        <v>0</v>
      </c>
    </row>
    <row r="53" spans="1:5" x14ac:dyDescent="0.25">
      <c r="A53" s="10">
        <f>'[1]Лист заполнения'!J107</f>
        <v>11</v>
      </c>
      <c r="B53" s="10" t="str">
        <f>'[1]Лист заполнения'!F107</f>
        <v>ОБЩ-11-03</v>
      </c>
      <c r="C53" s="10">
        <f>'[1]Лист заполнения'!E107</f>
        <v>20</v>
      </c>
      <c r="D53" s="10" t="str">
        <f>'[1]Лист заполнения'!D107</f>
        <v>Участник</v>
      </c>
      <c r="E53" s="10">
        <f>'[1]Лист заполнения'!R107</f>
        <v>0</v>
      </c>
    </row>
    <row r="54" spans="1:5" x14ac:dyDescent="0.25">
      <c r="A54" s="10">
        <f>'[1]Лист заполнения'!J108</f>
        <v>11</v>
      </c>
      <c r="B54" s="10" t="str">
        <f>'[1]Лист заполнения'!F108</f>
        <v>ОБЩ-11-19</v>
      </c>
      <c r="C54" s="10">
        <f>'[1]Лист заполнения'!E108</f>
        <v>20</v>
      </c>
      <c r="D54" s="10" t="str">
        <f>'[1]Лист заполнения'!D108</f>
        <v>Участник</v>
      </c>
      <c r="E54" s="10">
        <f>'[1]Лист заполнения'!R108</f>
        <v>0</v>
      </c>
    </row>
    <row r="55" spans="1:5" x14ac:dyDescent="0.25">
      <c r="A55" s="10">
        <f>'[1]Лист заполнения'!J109</f>
        <v>11</v>
      </c>
      <c r="B55" s="10" t="str">
        <f>'[1]Лист заполнения'!F109</f>
        <v>ОБЩ-11-05</v>
      </c>
      <c r="C55" s="10">
        <f>'[1]Лист заполнения'!E109</f>
        <v>18</v>
      </c>
      <c r="D55" s="10" t="str">
        <f>'[1]Лист заполнения'!D109</f>
        <v>Участник</v>
      </c>
      <c r="E55" s="10">
        <f>'[1]Лист заполнения'!R109</f>
        <v>0</v>
      </c>
    </row>
    <row r="56" spans="1:5" x14ac:dyDescent="0.25">
      <c r="A56" s="10">
        <f>'[1]Лист заполнения'!J110</f>
        <v>11</v>
      </c>
      <c r="B56" s="10" t="str">
        <f>'[1]Лист заполнения'!F110</f>
        <v>ОБЩ-11-16</v>
      </c>
      <c r="C56" s="10">
        <f>'[1]Лист заполнения'!E110</f>
        <v>17</v>
      </c>
      <c r="D56" s="10" t="str">
        <f>'[1]Лист заполнения'!D110</f>
        <v>Участник</v>
      </c>
      <c r="E56" s="10">
        <f>'[1]Лист заполнения'!R110</f>
        <v>0</v>
      </c>
    </row>
    <row r="57" spans="1:5" x14ac:dyDescent="0.25">
      <c r="A57" s="10">
        <f>'[1]Лист заполнения'!J111</f>
        <v>11</v>
      </c>
      <c r="B57" s="10" t="str">
        <f>'[1]Лист заполнения'!F111</f>
        <v>ОБЩ-11-07</v>
      </c>
      <c r="C57" s="10">
        <f>'[1]Лист заполнения'!E111</f>
        <v>16</v>
      </c>
      <c r="D57" s="10" t="str">
        <f>'[1]Лист заполнения'!D111</f>
        <v>Участник</v>
      </c>
      <c r="E57" s="10">
        <f>'[1]Лист заполнения'!R111</f>
        <v>0</v>
      </c>
    </row>
    <row r="58" spans="1:5" x14ac:dyDescent="0.25">
      <c r="A58" s="10">
        <f>'[1]Лист заполнения'!J112</f>
        <v>11</v>
      </c>
      <c r="B58" s="10" t="str">
        <f>'[1]Лист заполнения'!F112</f>
        <v>ОБЩ-11-12</v>
      </c>
      <c r="C58" s="10">
        <f>'[1]Лист заполнения'!E112</f>
        <v>16</v>
      </c>
      <c r="D58" s="10" t="str">
        <f>'[1]Лист заполнения'!D112</f>
        <v>Участник</v>
      </c>
      <c r="E58" s="10">
        <f>'[1]Лист заполнения'!R112</f>
        <v>0</v>
      </c>
    </row>
    <row r="59" spans="1:5" x14ac:dyDescent="0.25">
      <c r="A59" s="10">
        <f>'[1]Лист заполнения'!J113</f>
        <v>11</v>
      </c>
      <c r="B59" s="10" t="str">
        <f>'[1]Лист заполнения'!F113</f>
        <v>ОБЩ-11-18</v>
      </c>
      <c r="C59" s="10">
        <f>'[1]Лист заполнения'!E113</f>
        <v>16</v>
      </c>
      <c r="D59" s="10" t="str">
        <f>'[1]Лист заполнения'!D113</f>
        <v>Участник</v>
      </c>
      <c r="E59" s="10">
        <f>'[1]Лист заполнения'!R113</f>
        <v>0</v>
      </c>
    </row>
    <row r="60" spans="1:5" x14ac:dyDescent="0.25">
      <c r="A60" s="10">
        <f>'[1]Лист заполнения'!J114</f>
        <v>11</v>
      </c>
      <c r="B60" s="10" t="str">
        <f>'[1]Лист заполнения'!F114</f>
        <v>ОБЩ-11-08</v>
      </c>
      <c r="C60" s="10">
        <f>'[1]Лист заполнения'!E114</f>
        <v>12</v>
      </c>
      <c r="D60" s="10" t="str">
        <f>'[1]Лист заполнения'!D114</f>
        <v>Участник</v>
      </c>
      <c r="E60" s="10">
        <f>'[1]Лист заполнения'!R114</f>
        <v>0</v>
      </c>
    </row>
  </sheetData>
  <mergeCells count="2">
    <mergeCell ref="A1:E1"/>
    <mergeCell ref="C4:E4"/>
  </mergeCells>
  <conditionalFormatting sqref="E7:E60">
    <cfRule type="cellIs" dxfId="1" priority="2" stopIfTrue="1" operator="equal">
      <formula>0</formula>
    </cfRule>
  </conditionalFormatting>
  <conditionalFormatting sqref="A7:D60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2023-10-27T09:39:17Z</dcterms:modified>
</cp:coreProperties>
</file>