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590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<sst xmlns="http://schemas.openxmlformats.org/spreadsheetml/2006/main" count="10" uniqueCount="10">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</sst>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42;&#1057;&#1054;&#1064;%2023-24/&#1064;&#1082;&#1086;&#1083;&#1100;&#1085;&#1099;&#1081;%20&#1101;&#1090;&#1099;&#1087;%20&#1042;&#1089;&#1086;&#1096;/&#1087;&#1088;&#1086;&#1090;&#1082;&#1086;&#1083;&#1099;%20&#1064;&#1069;/&#1088;&#1091;&#1089;&#1089;&#1082;&#1080;&#1081;%20&#1103;&#1079;&#1099;&#1082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Русский язык</v>
          </cell>
          <cell r="D2" t="str">
            <v>Победитель</v>
          </cell>
          <cell r="E2">
            <v>30</v>
          </cell>
          <cell r="F2" t="str">
            <v>РУС-4в-07</v>
          </cell>
          <cell r="J2">
            <v>4</v>
          </cell>
          <cell r="K2" t="str">
            <v>МАОУ СШ № 144 г. Красноярск</v>
          </cell>
        </row>
        <row r="63">
          <cell r="D63" t="str">
            <v>Участник</v>
          </cell>
          <cell r="E63">
            <v>39</v>
          </cell>
          <cell r="F63" t="str">
            <v>5РУС-8</v>
          </cell>
          <cell r="J63">
            <v>5</v>
          </cell>
        </row>
        <row r="64">
          <cell r="D64" t="str">
            <v>Участник</v>
          </cell>
          <cell r="E64">
            <v>36</v>
          </cell>
          <cell r="F64" t="str">
            <v>5РУС-15</v>
          </cell>
          <cell r="J64">
            <v>5</v>
          </cell>
        </row>
        <row r="65">
          <cell r="D65" t="str">
            <v>Участник</v>
          </cell>
          <cell r="E65">
            <v>36</v>
          </cell>
          <cell r="F65" t="str">
            <v>5РУС-36</v>
          </cell>
          <cell r="J65">
            <v>5</v>
          </cell>
        </row>
        <row r="66">
          <cell r="D66" t="str">
            <v>Участник</v>
          </cell>
          <cell r="E66">
            <v>35</v>
          </cell>
          <cell r="F66" t="str">
            <v>5РУС81</v>
          </cell>
          <cell r="J66">
            <v>5</v>
          </cell>
        </row>
        <row r="67">
          <cell r="D67" t="str">
            <v>Участник</v>
          </cell>
          <cell r="E67">
            <v>35</v>
          </cell>
          <cell r="F67" t="str">
            <v>5РУС-1</v>
          </cell>
          <cell r="J67">
            <v>5</v>
          </cell>
        </row>
        <row r="68">
          <cell r="D68" t="str">
            <v>Участник</v>
          </cell>
          <cell r="E68">
            <v>35</v>
          </cell>
          <cell r="F68" t="str">
            <v>5РУС-23</v>
          </cell>
          <cell r="J68">
            <v>5</v>
          </cell>
        </row>
        <row r="69">
          <cell r="D69" t="str">
            <v>Участник</v>
          </cell>
          <cell r="E69">
            <v>35</v>
          </cell>
          <cell r="F69" t="str">
            <v>5РУС_28</v>
          </cell>
          <cell r="J69">
            <v>5</v>
          </cell>
        </row>
        <row r="70">
          <cell r="D70" t="str">
            <v>Участник</v>
          </cell>
          <cell r="E70">
            <v>35</v>
          </cell>
          <cell r="F70" t="str">
            <v>5РУС-29</v>
          </cell>
          <cell r="J70">
            <v>5</v>
          </cell>
        </row>
        <row r="71">
          <cell r="D71" t="str">
            <v>Участник</v>
          </cell>
          <cell r="E71">
            <v>35</v>
          </cell>
          <cell r="F71" t="str">
            <v>5РУС400</v>
          </cell>
          <cell r="J71">
            <v>5</v>
          </cell>
        </row>
        <row r="72">
          <cell r="D72" t="str">
            <v>Участник</v>
          </cell>
          <cell r="E72">
            <v>35</v>
          </cell>
          <cell r="F72" t="str">
            <v>5РУС403</v>
          </cell>
          <cell r="J72">
            <v>5</v>
          </cell>
        </row>
        <row r="73">
          <cell r="D73" t="str">
            <v>Участник</v>
          </cell>
          <cell r="E73">
            <v>35</v>
          </cell>
          <cell r="F73" t="str">
            <v>5РУС404</v>
          </cell>
          <cell r="J73">
            <v>5</v>
          </cell>
        </row>
        <row r="74">
          <cell r="D74" t="str">
            <v>Участник</v>
          </cell>
          <cell r="E74">
            <v>35</v>
          </cell>
          <cell r="F74" t="str">
            <v>5РУС405</v>
          </cell>
          <cell r="J74">
            <v>5</v>
          </cell>
        </row>
        <row r="75">
          <cell r="D75" t="str">
            <v>Участник</v>
          </cell>
          <cell r="E75">
            <v>35</v>
          </cell>
          <cell r="F75" t="str">
            <v>5РУС413</v>
          </cell>
          <cell r="J75">
            <v>5</v>
          </cell>
        </row>
        <row r="76">
          <cell r="D76" t="str">
            <v>Участник</v>
          </cell>
          <cell r="E76">
            <v>34</v>
          </cell>
          <cell r="F76" t="str">
            <v>5РУС-24</v>
          </cell>
          <cell r="J76">
            <v>5</v>
          </cell>
        </row>
        <row r="77">
          <cell r="D77" t="str">
            <v>Участник</v>
          </cell>
          <cell r="E77">
            <v>32</v>
          </cell>
          <cell r="F77" t="str">
            <v>5рус137</v>
          </cell>
          <cell r="J77">
            <v>5</v>
          </cell>
        </row>
        <row r="78">
          <cell r="D78" t="str">
            <v>Участник</v>
          </cell>
          <cell r="E78">
            <v>30</v>
          </cell>
          <cell r="F78" t="str">
            <v>5РУС268</v>
          </cell>
          <cell r="J78">
            <v>5</v>
          </cell>
        </row>
        <row r="79">
          <cell r="D79" t="str">
            <v>Участник</v>
          </cell>
          <cell r="E79">
            <v>30</v>
          </cell>
          <cell r="F79" t="str">
            <v>5РУС89</v>
          </cell>
          <cell r="J79">
            <v>5</v>
          </cell>
        </row>
        <row r="80">
          <cell r="D80" t="str">
            <v>Участник</v>
          </cell>
          <cell r="E80">
            <v>30</v>
          </cell>
          <cell r="F80" t="str">
            <v>5РУС-20</v>
          </cell>
          <cell r="J80">
            <v>5</v>
          </cell>
        </row>
        <row r="81">
          <cell r="D81" t="str">
            <v>Участник</v>
          </cell>
          <cell r="E81">
            <v>30</v>
          </cell>
          <cell r="F81" t="str">
            <v>5РУС-33</v>
          </cell>
          <cell r="J81">
            <v>5</v>
          </cell>
        </row>
        <row r="82">
          <cell r="D82" t="str">
            <v>Участник</v>
          </cell>
          <cell r="E82">
            <v>30</v>
          </cell>
          <cell r="F82" t="str">
            <v>5РУС-14</v>
          </cell>
          <cell r="J82">
            <v>5</v>
          </cell>
        </row>
        <row r="83">
          <cell r="D83" t="str">
            <v>Участник</v>
          </cell>
          <cell r="E83">
            <v>30</v>
          </cell>
          <cell r="F83" t="str">
            <v>5РУС401</v>
          </cell>
          <cell r="J83">
            <v>5</v>
          </cell>
        </row>
        <row r="84">
          <cell r="D84" t="str">
            <v>Участник</v>
          </cell>
          <cell r="E84">
            <v>30</v>
          </cell>
          <cell r="F84" t="str">
            <v>5РУС406</v>
          </cell>
          <cell r="J84">
            <v>5</v>
          </cell>
        </row>
        <row r="85">
          <cell r="D85" t="str">
            <v>Участник</v>
          </cell>
          <cell r="E85">
            <v>30</v>
          </cell>
          <cell r="F85" t="str">
            <v>5РУС407</v>
          </cell>
          <cell r="J85">
            <v>5</v>
          </cell>
        </row>
        <row r="86">
          <cell r="D86" t="str">
            <v>Участник</v>
          </cell>
          <cell r="E86">
            <v>30</v>
          </cell>
          <cell r="F86" t="str">
            <v>5РУС408</v>
          </cell>
          <cell r="J86">
            <v>5</v>
          </cell>
        </row>
        <row r="87">
          <cell r="D87" t="str">
            <v>Участник</v>
          </cell>
          <cell r="E87">
            <v>30</v>
          </cell>
          <cell r="F87" t="str">
            <v>5РУС411</v>
          </cell>
          <cell r="J87">
            <v>5</v>
          </cell>
        </row>
        <row r="197">
          <cell r="D197" t="str">
            <v>Призер</v>
          </cell>
          <cell r="E197">
            <v>70</v>
          </cell>
          <cell r="F197" t="str">
            <v>7РУС30</v>
          </cell>
          <cell r="J197">
            <v>7</v>
          </cell>
        </row>
        <row r="231">
          <cell r="D231" t="str">
            <v>Призер</v>
          </cell>
          <cell r="E231">
            <v>82</v>
          </cell>
          <cell r="F231" t="str">
            <v>8РУС-222</v>
          </cell>
          <cell r="J231">
            <v>8</v>
          </cell>
        </row>
        <row r="232">
          <cell r="D232" t="str">
            <v>Призер</v>
          </cell>
          <cell r="E232">
            <v>80</v>
          </cell>
          <cell r="F232" t="str">
            <v>8РУС-216</v>
          </cell>
          <cell r="J232">
            <v>8</v>
          </cell>
        </row>
        <row r="233">
          <cell r="D233" t="str">
            <v>Призер</v>
          </cell>
          <cell r="E233">
            <v>79</v>
          </cell>
          <cell r="F233" t="str">
            <v>8РУС-217</v>
          </cell>
          <cell r="J233">
            <v>8</v>
          </cell>
        </row>
        <row r="234">
          <cell r="D234" t="str">
            <v>Призер</v>
          </cell>
          <cell r="E234">
            <v>71</v>
          </cell>
          <cell r="F234" t="str">
            <v>8РУС-238</v>
          </cell>
          <cell r="J234">
            <v>8</v>
          </cell>
        </row>
        <row r="235">
          <cell r="D235" t="str">
            <v>Призер</v>
          </cell>
          <cell r="E235">
            <v>71</v>
          </cell>
          <cell r="F235" t="str">
            <v>РУС-8б-03</v>
          </cell>
          <cell r="J235">
            <v>8</v>
          </cell>
        </row>
        <row r="236">
          <cell r="D236" t="str">
            <v>Призер</v>
          </cell>
          <cell r="E236">
            <v>70</v>
          </cell>
          <cell r="F236" t="str">
            <v>8РУС-252</v>
          </cell>
          <cell r="J236">
            <v>8</v>
          </cell>
        </row>
        <row r="237">
          <cell r="D237" t="str">
            <v>Призер</v>
          </cell>
          <cell r="E237">
            <v>70</v>
          </cell>
          <cell r="F237" t="str">
            <v>8РУС-233</v>
          </cell>
          <cell r="J237">
            <v>8</v>
          </cell>
        </row>
        <row r="238">
          <cell r="D238" t="str">
            <v>Призер</v>
          </cell>
          <cell r="E238">
            <v>69</v>
          </cell>
          <cell r="F238" t="str">
            <v>8РУС-240</v>
          </cell>
          <cell r="J238">
            <v>8</v>
          </cell>
        </row>
        <row r="239">
          <cell r="D239" t="str">
            <v>Призер</v>
          </cell>
          <cell r="E239">
            <v>69</v>
          </cell>
          <cell r="F239" t="str">
            <v>8РУС-243</v>
          </cell>
          <cell r="J239">
            <v>8</v>
          </cell>
        </row>
        <row r="240">
          <cell r="D240" t="str">
            <v>Призер</v>
          </cell>
          <cell r="E240">
            <v>69</v>
          </cell>
          <cell r="F240" t="str">
            <v>8РУС261</v>
          </cell>
          <cell r="J240">
            <v>8</v>
          </cell>
        </row>
        <row r="241">
          <cell r="D241" t="str">
            <v>Призер</v>
          </cell>
          <cell r="E241">
            <v>69</v>
          </cell>
          <cell r="F241" t="str">
            <v>8РУС-255</v>
          </cell>
          <cell r="J241">
            <v>8</v>
          </cell>
        </row>
        <row r="242">
          <cell r="D242" t="str">
            <v>Призер</v>
          </cell>
          <cell r="E242">
            <v>69</v>
          </cell>
          <cell r="F242" t="str">
            <v>8РУС-225</v>
          </cell>
          <cell r="J242">
            <v>8</v>
          </cell>
        </row>
        <row r="243">
          <cell r="D243" t="str">
            <v>Призер</v>
          </cell>
          <cell r="E243">
            <v>69</v>
          </cell>
          <cell r="F243" t="str">
            <v>8РУС200</v>
          </cell>
          <cell r="J243">
            <v>8</v>
          </cell>
        </row>
        <row r="244">
          <cell r="D244" t="str">
            <v>Участник</v>
          </cell>
          <cell r="E244">
            <v>68</v>
          </cell>
          <cell r="F244" t="str">
            <v>8РУС189</v>
          </cell>
          <cell r="J244">
            <v>8</v>
          </cell>
        </row>
        <row r="245">
          <cell r="D245" t="str">
            <v>Участник</v>
          </cell>
          <cell r="E245">
            <v>67</v>
          </cell>
          <cell r="F245" t="str">
            <v>8РУС-246</v>
          </cell>
          <cell r="J245">
            <v>8</v>
          </cell>
        </row>
        <row r="246">
          <cell r="D246" t="str">
            <v>Участник</v>
          </cell>
          <cell r="E246">
            <v>67</v>
          </cell>
          <cell r="F246" t="str">
            <v>8РУС-268</v>
          </cell>
          <cell r="J246">
            <v>8</v>
          </cell>
        </row>
        <row r="247">
          <cell r="D247" t="str">
            <v>Участник</v>
          </cell>
          <cell r="E247">
            <v>67</v>
          </cell>
          <cell r="F247" t="str">
            <v>8РУС-239</v>
          </cell>
          <cell r="J247">
            <v>8</v>
          </cell>
        </row>
        <row r="248">
          <cell r="D248" t="str">
            <v>Участник</v>
          </cell>
          <cell r="E248">
            <v>67</v>
          </cell>
          <cell r="F248" t="str">
            <v>8РУС-214</v>
          </cell>
          <cell r="J248">
            <v>8</v>
          </cell>
        </row>
        <row r="249">
          <cell r="D249" t="str">
            <v>Участник</v>
          </cell>
          <cell r="E249">
            <v>66</v>
          </cell>
          <cell r="F249" t="str">
            <v>8РУС-253</v>
          </cell>
          <cell r="J249">
            <v>8</v>
          </cell>
        </row>
        <row r="250">
          <cell r="D250" t="str">
            <v>Участник</v>
          </cell>
          <cell r="E250">
            <v>65</v>
          </cell>
          <cell r="F250" t="str">
            <v>8РУС-244</v>
          </cell>
          <cell r="J250">
            <v>8</v>
          </cell>
        </row>
        <row r="251">
          <cell r="D251" t="str">
            <v>Участник</v>
          </cell>
          <cell r="E251">
            <v>65</v>
          </cell>
          <cell r="F251" t="str">
            <v>8РУС187</v>
          </cell>
          <cell r="J251">
            <v>8</v>
          </cell>
        </row>
        <row r="252">
          <cell r="D252" t="str">
            <v>Участник</v>
          </cell>
          <cell r="E252">
            <v>64</v>
          </cell>
          <cell r="F252" t="str">
            <v>8РУС-227</v>
          </cell>
          <cell r="J252">
            <v>8</v>
          </cell>
        </row>
        <row r="253">
          <cell r="D253" t="str">
            <v>Участник</v>
          </cell>
          <cell r="E253">
            <v>63</v>
          </cell>
          <cell r="F253" t="str">
            <v>8РУС-247</v>
          </cell>
          <cell r="J253">
            <v>8</v>
          </cell>
        </row>
        <row r="254">
          <cell r="D254" t="str">
            <v>Участник</v>
          </cell>
          <cell r="E254">
            <v>63</v>
          </cell>
          <cell r="F254" t="str">
            <v>8РУС-251</v>
          </cell>
          <cell r="J254">
            <v>8</v>
          </cell>
        </row>
        <row r="255">
          <cell r="D255" t="str">
            <v>Участник</v>
          </cell>
          <cell r="E255">
            <v>63</v>
          </cell>
          <cell r="F255" t="str">
            <v>8РУС-262</v>
          </cell>
          <cell r="J255">
            <v>8</v>
          </cell>
        </row>
        <row r="256">
          <cell r="D256" t="str">
            <v>Участник</v>
          </cell>
          <cell r="E256">
            <v>62</v>
          </cell>
          <cell r="F256" t="str">
            <v>8рус3</v>
          </cell>
          <cell r="J256">
            <v>8</v>
          </cell>
        </row>
        <row r="291">
          <cell r="D291" t="str">
            <v>Победитель</v>
          </cell>
          <cell r="J291">
            <v>9</v>
          </cell>
        </row>
        <row r="383">
          <cell r="D383" t="str">
            <v>Победитель</v>
          </cell>
          <cell r="E383">
            <v>53.5</v>
          </cell>
          <cell r="F383" t="str">
            <v>11РУС41</v>
          </cell>
          <cell r="J383">
            <v>11</v>
          </cell>
        </row>
        <row r="384">
          <cell r="D384" t="str">
            <v>Победитель</v>
          </cell>
          <cell r="E384">
            <v>51.5</v>
          </cell>
          <cell r="F384" t="str">
            <v>11РУС39</v>
          </cell>
          <cell r="J384">
            <v>11</v>
          </cell>
        </row>
        <row r="385">
          <cell r="D385" t="str">
            <v>Победитель</v>
          </cell>
          <cell r="E385">
            <v>50</v>
          </cell>
          <cell r="F385" t="str">
            <v>11РУС-88</v>
          </cell>
          <cell r="J385">
            <v>11</v>
          </cell>
        </row>
        <row r="386">
          <cell r="D386" t="str">
            <v>Призер</v>
          </cell>
          <cell r="E386">
            <v>46</v>
          </cell>
          <cell r="F386" t="str">
            <v>11РУС19</v>
          </cell>
          <cell r="J386">
            <v>11</v>
          </cell>
        </row>
        <row r="387">
          <cell r="D387" t="str">
            <v>Призер</v>
          </cell>
          <cell r="E387">
            <v>45</v>
          </cell>
          <cell r="F387" t="str">
            <v>11РУС47</v>
          </cell>
          <cell r="J387">
            <v>11</v>
          </cell>
        </row>
        <row r="388">
          <cell r="D388" t="str">
            <v>Призер</v>
          </cell>
          <cell r="E388">
            <v>44</v>
          </cell>
          <cell r="F388" t="str">
            <v>11РУС4</v>
          </cell>
          <cell r="J388">
            <v>11</v>
          </cell>
        </row>
        <row r="389">
          <cell r="D389" t="str">
            <v>Призер</v>
          </cell>
          <cell r="E389">
            <v>44</v>
          </cell>
          <cell r="F389" t="str">
            <v>11РУС30</v>
          </cell>
          <cell r="J389">
            <v>11</v>
          </cell>
        </row>
        <row r="390">
          <cell r="D390" t="str">
            <v>Призер</v>
          </cell>
          <cell r="E390">
            <v>43.5</v>
          </cell>
          <cell r="F390" t="str">
            <v>11РУС24</v>
          </cell>
          <cell r="J390">
            <v>11</v>
          </cell>
        </row>
        <row r="391">
          <cell r="D391" t="str">
            <v>Призер</v>
          </cell>
          <cell r="E391">
            <v>43</v>
          </cell>
          <cell r="F391" t="str">
            <v>11РУС33</v>
          </cell>
          <cell r="J391">
            <v>11</v>
          </cell>
        </row>
        <row r="392">
          <cell r="D392" t="str">
            <v>Участник</v>
          </cell>
          <cell r="E392">
            <v>38</v>
          </cell>
          <cell r="F392" t="str">
            <v>11РУС-118</v>
          </cell>
          <cell r="J392">
            <v>11</v>
          </cell>
        </row>
        <row r="393">
          <cell r="D393" t="str">
            <v>Участник</v>
          </cell>
          <cell r="E393">
            <v>38</v>
          </cell>
          <cell r="F393" t="str">
            <v>11РУС-97</v>
          </cell>
          <cell r="J393">
            <v>11</v>
          </cell>
        </row>
        <row r="394">
          <cell r="D394" t="str">
            <v>Участник</v>
          </cell>
          <cell r="E394">
            <v>38</v>
          </cell>
          <cell r="F394" t="str">
            <v>11РУС37</v>
          </cell>
          <cell r="J394">
            <v>11</v>
          </cell>
        </row>
        <row r="395">
          <cell r="D395" t="str">
            <v>Участник</v>
          </cell>
          <cell r="E395">
            <v>37</v>
          </cell>
          <cell r="F395" t="str">
            <v>11РУС-84</v>
          </cell>
          <cell r="J395">
            <v>11</v>
          </cell>
        </row>
        <row r="396">
          <cell r="D396" t="str">
            <v>Участник</v>
          </cell>
          <cell r="E396">
            <v>37</v>
          </cell>
          <cell r="F396" t="str">
            <v>11РУС-77</v>
          </cell>
          <cell r="J396">
            <v>11</v>
          </cell>
        </row>
        <row r="397">
          <cell r="D397" t="str">
            <v>Участник</v>
          </cell>
          <cell r="E397">
            <v>34.5</v>
          </cell>
          <cell r="F397" t="str">
            <v xml:space="preserve">11РУС27 </v>
          </cell>
          <cell r="J397">
            <v>11</v>
          </cell>
        </row>
        <row r="398">
          <cell r="D398" t="str">
            <v>Участник</v>
          </cell>
          <cell r="E398">
            <v>33</v>
          </cell>
          <cell r="F398" t="str">
            <v>11РУС-109</v>
          </cell>
          <cell r="J398">
            <v>11</v>
          </cell>
        </row>
        <row r="399">
          <cell r="D399" t="str">
            <v>Участник</v>
          </cell>
          <cell r="E399">
            <v>33</v>
          </cell>
          <cell r="F399" t="str">
            <v>11РУС-80</v>
          </cell>
          <cell r="J399">
            <v>11</v>
          </cell>
        </row>
        <row r="400">
          <cell r="D400" t="str">
            <v>Участник</v>
          </cell>
          <cell r="E400">
            <v>33</v>
          </cell>
          <cell r="F400" t="str">
            <v>11РУС31</v>
          </cell>
          <cell r="J400">
            <v>11</v>
          </cell>
        </row>
        <row r="401">
          <cell r="D401" t="str">
            <v>Участник</v>
          </cell>
          <cell r="E401">
            <v>32</v>
          </cell>
          <cell r="F401" t="str">
            <v>11РУС-76</v>
          </cell>
          <cell r="J401">
            <v>11</v>
          </cell>
        </row>
        <row r="402">
          <cell r="D402" t="str">
            <v>Участник</v>
          </cell>
          <cell r="E402">
            <v>31</v>
          </cell>
          <cell r="F402" t="str">
            <v>11РУС-120</v>
          </cell>
          <cell r="J402">
            <v>11</v>
          </cell>
        </row>
        <row r="403">
          <cell r="D403" t="str">
            <v>Участник</v>
          </cell>
          <cell r="E403">
            <v>31</v>
          </cell>
          <cell r="F403" t="str">
            <v>11РУС-116</v>
          </cell>
          <cell r="J403">
            <v>11</v>
          </cell>
        </row>
        <row r="404">
          <cell r="D404" t="str">
            <v>Участник</v>
          </cell>
          <cell r="E404">
            <v>30</v>
          </cell>
          <cell r="F404" t="str">
            <v>11РУС-95</v>
          </cell>
          <cell r="J404">
            <v>11</v>
          </cell>
        </row>
        <row r="405">
          <cell r="D405" t="str">
            <v>Участник</v>
          </cell>
          <cell r="E405">
            <v>30</v>
          </cell>
          <cell r="F405" t="str">
            <v>11РУС-92</v>
          </cell>
          <cell r="J405">
            <v>11</v>
          </cell>
        </row>
        <row r="406">
          <cell r="D406" t="str">
            <v>Участник</v>
          </cell>
          <cell r="E406">
            <v>30</v>
          </cell>
          <cell r="F406" t="str">
            <v>11РУС-82</v>
          </cell>
          <cell r="J406">
            <v>11</v>
          </cell>
        </row>
        <row r="407">
          <cell r="D407" t="str">
            <v>Участник</v>
          </cell>
          <cell r="E407">
            <v>30</v>
          </cell>
          <cell r="F407" t="str">
            <v>11РУС76</v>
          </cell>
          <cell r="J407">
            <v>11</v>
          </cell>
        </row>
        <row r="408">
          <cell r="D408" t="str">
            <v>Участник</v>
          </cell>
          <cell r="E408">
            <v>29</v>
          </cell>
          <cell r="F408" t="str">
            <v>11РУС 77</v>
          </cell>
          <cell r="J408">
            <v>11</v>
          </cell>
        </row>
        <row r="409">
          <cell r="D409" t="str">
            <v>Участник</v>
          </cell>
          <cell r="E409">
            <v>28</v>
          </cell>
          <cell r="F409" t="str">
            <v>11РУС-96</v>
          </cell>
          <cell r="J409">
            <v>11</v>
          </cell>
        </row>
        <row r="410">
          <cell r="D410" t="str">
            <v>Участник</v>
          </cell>
          <cell r="E410">
            <v>28</v>
          </cell>
          <cell r="F410" t="str">
            <v>11РУС-90</v>
          </cell>
          <cell r="J410">
            <v>11</v>
          </cell>
        </row>
        <row r="411">
          <cell r="D411" t="str">
            <v>Участник</v>
          </cell>
          <cell r="E411">
            <v>27.5</v>
          </cell>
          <cell r="F411" t="str">
            <v>11РУС38</v>
          </cell>
          <cell r="J411">
            <v>11</v>
          </cell>
        </row>
        <row r="412">
          <cell r="D412" t="str">
            <v>Участник</v>
          </cell>
          <cell r="E412">
            <v>27</v>
          </cell>
          <cell r="F412" t="str">
            <v>11РУС-91</v>
          </cell>
          <cell r="J412">
            <v>11</v>
          </cell>
        </row>
        <row r="413">
          <cell r="D413" t="str">
            <v>Участник</v>
          </cell>
          <cell r="E413">
            <v>27</v>
          </cell>
          <cell r="F413" t="str">
            <v>11РУС-89</v>
          </cell>
          <cell r="J413">
            <v>11</v>
          </cell>
        </row>
        <row r="414">
          <cell r="D414" t="str">
            <v>Участник</v>
          </cell>
          <cell r="E414">
            <v>27</v>
          </cell>
          <cell r="F414" t="str">
            <v>11РУС-79</v>
          </cell>
          <cell r="J414">
            <v>11</v>
          </cell>
        </row>
        <row r="415">
          <cell r="D415" t="str">
            <v>Участник</v>
          </cell>
          <cell r="E415">
            <v>27</v>
          </cell>
          <cell r="F415" t="str">
            <v>11РУС78</v>
          </cell>
          <cell r="J415">
            <v>11</v>
          </cell>
        </row>
        <row r="416">
          <cell r="D416" t="str">
            <v>Участник</v>
          </cell>
          <cell r="E416">
            <v>27</v>
          </cell>
          <cell r="F416" t="str">
            <v>11РУС22</v>
          </cell>
          <cell r="J416">
            <v>11</v>
          </cell>
        </row>
        <row r="417">
          <cell r="D417" t="str">
            <v>Участник</v>
          </cell>
          <cell r="E417">
            <v>26</v>
          </cell>
          <cell r="F417" t="str">
            <v>11РУС51</v>
          </cell>
          <cell r="J417">
            <v>11</v>
          </cell>
        </row>
        <row r="418">
          <cell r="D418" t="str">
            <v>Участник</v>
          </cell>
          <cell r="E418">
            <v>25.5</v>
          </cell>
          <cell r="F418" t="str">
            <v>11РУС26</v>
          </cell>
          <cell r="J418">
            <v>11</v>
          </cell>
        </row>
        <row r="419">
          <cell r="D419" t="str">
            <v>Участник</v>
          </cell>
          <cell r="E419">
            <v>25.5</v>
          </cell>
          <cell r="F419" t="str">
            <v>11РУС32</v>
          </cell>
          <cell r="J419">
            <v>11</v>
          </cell>
        </row>
        <row r="420">
          <cell r="D420" t="str">
            <v>Участник</v>
          </cell>
          <cell r="E420">
            <v>25</v>
          </cell>
          <cell r="F420" t="str">
            <v>11РУС52</v>
          </cell>
          <cell r="J420">
            <v>11</v>
          </cell>
        </row>
        <row r="421">
          <cell r="D421" t="str">
            <v>Участник</v>
          </cell>
          <cell r="E421">
            <v>24.5</v>
          </cell>
          <cell r="F421" t="str">
            <v>11РУС48</v>
          </cell>
          <cell r="J421">
            <v>11</v>
          </cell>
        </row>
        <row r="422">
          <cell r="D422" t="str">
            <v>Участник</v>
          </cell>
          <cell r="E422">
            <v>24</v>
          </cell>
          <cell r="F422" t="str">
            <v>11РУС29</v>
          </cell>
          <cell r="J422">
            <v>11</v>
          </cell>
        </row>
        <row r="423">
          <cell r="D423" t="str">
            <v>Участник</v>
          </cell>
          <cell r="E423">
            <v>22.5</v>
          </cell>
          <cell r="F423" t="str">
            <v>11РУС45</v>
          </cell>
          <cell r="J423">
            <v>11</v>
          </cell>
        </row>
        <row r="424">
          <cell r="D424" t="str">
            <v>Участник</v>
          </cell>
          <cell r="E424">
            <v>19.5</v>
          </cell>
          <cell r="F424" t="str">
            <v>11РУС34</v>
          </cell>
          <cell r="J424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sqref="A1:E1"/>
    </sheetView>
  </sheetViews>
  <sheetFormatPr defaultRowHeight="15" x14ac:dyDescent="0.25"/>
  <cols>
    <col min="2" max="2" width="16.28515625" customWidth="1"/>
  </cols>
  <sheetData>
    <row r="1" spans="1:5" ht="22.5" x14ac:dyDescent="0.25">
      <c r="A1" s="11" t="s">
        <v>0</v>
      </c>
      <c r="B1" s="11"/>
      <c r="C1" s="11"/>
      <c r="D1" s="11"/>
      <c r="E1" s="11"/>
    </row>
    <row r="2" spans="1:5" ht="20.25" x14ac:dyDescent="0.3">
      <c r="A2" s="1" t="s">
        <v>1</v>
      </c>
      <c r="B2" s="2" t="str">
        <f>'[1]Лист заполнения'!C2</f>
        <v>Русский язык</v>
      </c>
      <c r="C2" s="1" t="s">
        <v>2</v>
      </c>
      <c r="D2" s="3"/>
      <c r="E2" s="4">
        <f>VLOOKUP(B2,даты,2)</f>
        <v>45211</v>
      </c>
    </row>
    <row r="3" spans="1:5" ht="18.75" x14ac:dyDescent="0.3">
      <c r="A3" s="5" t="s">
        <v>3</v>
      </c>
      <c r="B3" s="3"/>
      <c r="C3" s="6" t="str">
        <f>'[1]Лист заполнения'!K2</f>
        <v>МАОУ СШ № 144 г. Красноярск</v>
      </c>
      <c r="D3" s="3"/>
      <c r="E3" s="7"/>
    </row>
    <row r="4" spans="1:5" ht="18.75" x14ac:dyDescent="0.3">
      <c r="A4" s="5" t="s">
        <v>4</v>
      </c>
      <c r="B4" s="5"/>
      <c r="C4" s="12"/>
      <c r="D4" s="12"/>
      <c r="E4" s="12"/>
    </row>
    <row r="5" spans="1:5" x14ac:dyDescent="0.25">
      <c r="A5" s="3"/>
      <c r="B5" s="3"/>
      <c r="C5" s="8"/>
      <c r="D5" s="3"/>
      <c r="E5" s="3"/>
    </row>
    <row r="6" spans="1:5" ht="10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25">
      <c r="A7" s="10">
        <f>'[1]Лист заполнения'!J2</f>
        <v>4</v>
      </c>
      <c r="B7" s="10" t="str">
        <f>'[1]Лист заполнения'!F2</f>
        <v>РУС-4в-07</v>
      </c>
      <c r="C7" s="10">
        <f>'[1]Лист заполнения'!E2</f>
        <v>30</v>
      </c>
      <c r="D7" s="10" t="str">
        <f>'[1]Лист заполнения'!D2</f>
        <v>Победитель</v>
      </c>
      <c r="E7" s="10">
        <f>'[1]Лист заполнения'!R2</f>
        <v>0</v>
      </c>
    </row>
    <row r="8" spans="1:5" x14ac:dyDescent="0.25">
      <c r="A8" s="10">
        <f>'[1]Лист заполнения'!J63</f>
        <v>5</v>
      </c>
      <c r="B8" s="10" t="str">
        <f>'[1]Лист заполнения'!F63</f>
        <v>5РУС-8</v>
      </c>
      <c r="C8" s="10">
        <f>'[1]Лист заполнения'!E63</f>
        <v>39</v>
      </c>
      <c r="D8" s="10" t="str">
        <f>'[1]Лист заполнения'!D63</f>
        <v>Участник</v>
      </c>
      <c r="E8" s="10">
        <f>'[1]Лист заполнения'!R63</f>
        <v>0</v>
      </c>
    </row>
    <row r="9" spans="1:5" x14ac:dyDescent="0.25">
      <c r="A9" s="10" t="e">
        <f>'[1]Лист заполнения'!#REF!</f>
        <v>#REF!</v>
      </c>
      <c r="B9" s="10" t="e">
        <f>'[1]Лист заполнения'!#REF!</f>
        <v>#REF!</v>
      </c>
      <c r="C9" s="10" t="e">
        <f>'[1]Лист заполнения'!#REF!</f>
        <v>#REF!</v>
      </c>
      <c r="D9" s="10" t="e">
        <f>'[1]Лист заполнения'!#REF!</f>
        <v>#REF!</v>
      </c>
      <c r="E9" s="10" t="e">
        <f>'[1]Лист заполнения'!#REF!</f>
        <v>#REF!</v>
      </c>
    </row>
    <row r="10" spans="1:5" x14ac:dyDescent="0.25">
      <c r="A10" s="10">
        <f>'[1]Лист заполнения'!J64</f>
        <v>5</v>
      </c>
      <c r="B10" s="10" t="str">
        <f>'[1]Лист заполнения'!F64</f>
        <v>5РУС-15</v>
      </c>
      <c r="C10" s="10">
        <f>'[1]Лист заполнения'!E64</f>
        <v>36</v>
      </c>
      <c r="D10" s="10" t="str">
        <f>'[1]Лист заполнения'!D64</f>
        <v>Участник</v>
      </c>
      <c r="E10" s="10">
        <f>'[1]Лист заполнения'!R64</f>
        <v>0</v>
      </c>
    </row>
    <row r="11" spans="1:5" x14ac:dyDescent="0.25">
      <c r="A11" s="10">
        <f>'[1]Лист заполнения'!J65</f>
        <v>5</v>
      </c>
      <c r="B11" s="10" t="str">
        <f>'[1]Лист заполнения'!F65</f>
        <v>5РУС-36</v>
      </c>
      <c r="C11" s="10">
        <f>'[1]Лист заполнения'!E65</f>
        <v>36</v>
      </c>
      <c r="D11" s="10" t="str">
        <f>'[1]Лист заполнения'!D65</f>
        <v>Участник</v>
      </c>
      <c r="E11" s="10">
        <f>'[1]Лист заполнения'!R65</f>
        <v>0</v>
      </c>
    </row>
    <row r="12" spans="1:5" x14ac:dyDescent="0.25">
      <c r="A12" s="10">
        <f>'[1]Лист заполнения'!J66</f>
        <v>5</v>
      </c>
      <c r="B12" s="10" t="str">
        <f>'[1]Лист заполнения'!F66</f>
        <v>5РУС81</v>
      </c>
      <c r="C12" s="10">
        <f>'[1]Лист заполнения'!E66</f>
        <v>35</v>
      </c>
      <c r="D12" s="10" t="str">
        <f>'[1]Лист заполнения'!D66</f>
        <v>Участник</v>
      </c>
      <c r="E12" s="10">
        <f>'[1]Лист заполнения'!R66</f>
        <v>0</v>
      </c>
    </row>
    <row r="13" spans="1:5" x14ac:dyDescent="0.25">
      <c r="A13" s="10">
        <f>'[1]Лист заполнения'!J67</f>
        <v>5</v>
      </c>
      <c r="B13" s="10" t="str">
        <f>'[1]Лист заполнения'!F67</f>
        <v>5РУС-1</v>
      </c>
      <c r="C13" s="10">
        <f>'[1]Лист заполнения'!E67</f>
        <v>35</v>
      </c>
      <c r="D13" s="10" t="str">
        <f>'[1]Лист заполнения'!D67</f>
        <v>Участник</v>
      </c>
      <c r="E13" s="10">
        <f>'[1]Лист заполнения'!R67</f>
        <v>0</v>
      </c>
    </row>
    <row r="14" spans="1:5" x14ac:dyDescent="0.25">
      <c r="A14" s="10">
        <f>'[1]Лист заполнения'!J68</f>
        <v>5</v>
      </c>
      <c r="B14" s="10" t="str">
        <f>'[1]Лист заполнения'!F68</f>
        <v>5РУС-23</v>
      </c>
      <c r="C14" s="10">
        <f>'[1]Лист заполнения'!E68</f>
        <v>35</v>
      </c>
      <c r="D14" s="10" t="str">
        <f>'[1]Лист заполнения'!D68</f>
        <v>Участник</v>
      </c>
      <c r="E14" s="10">
        <f>'[1]Лист заполнения'!R68</f>
        <v>0</v>
      </c>
    </row>
    <row r="15" spans="1:5" x14ac:dyDescent="0.25">
      <c r="A15" s="10">
        <f>'[1]Лист заполнения'!J69</f>
        <v>5</v>
      </c>
      <c r="B15" s="10" t="str">
        <f>'[1]Лист заполнения'!F69</f>
        <v>5РУС_28</v>
      </c>
      <c r="C15" s="10">
        <f>'[1]Лист заполнения'!E69</f>
        <v>35</v>
      </c>
      <c r="D15" s="10" t="str">
        <f>'[1]Лист заполнения'!D69</f>
        <v>Участник</v>
      </c>
      <c r="E15" s="10">
        <f>'[1]Лист заполнения'!R69</f>
        <v>0</v>
      </c>
    </row>
    <row r="16" spans="1:5" x14ac:dyDescent="0.25">
      <c r="A16" s="10">
        <f>'[1]Лист заполнения'!J70</f>
        <v>5</v>
      </c>
      <c r="B16" s="10" t="str">
        <f>'[1]Лист заполнения'!F70</f>
        <v>5РУС-29</v>
      </c>
      <c r="C16" s="10">
        <f>'[1]Лист заполнения'!E70</f>
        <v>35</v>
      </c>
      <c r="D16" s="10" t="str">
        <f>'[1]Лист заполнения'!D70</f>
        <v>Участник</v>
      </c>
      <c r="E16" s="10">
        <f>'[1]Лист заполнения'!R70</f>
        <v>0</v>
      </c>
    </row>
    <row r="17" spans="1:5" x14ac:dyDescent="0.25">
      <c r="A17" s="10">
        <f>'[1]Лист заполнения'!J71</f>
        <v>5</v>
      </c>
      <c r="B17" s="10" t="str">
        <f>'[1]Лист заполнения'!F71</f>
        <v>5РУС400</v>
      </c>
      <c r="C17" s="10">
        <f>'[1]Лист заполнения'!E71</f>
        <v>35</v>
      </c>
      <c r="D17" s="10" t="str">
        <f>'[1]Лист заполнения'!D71</f>
        <v>Участник</v>
      </c>
      <c r="E17" s="10">
        <f>'[1]Лист заполнения'!R71</f>
        <v>0</v>
      </c>
    </row>
    <row r="18" spans="1:5" x14ac:dyDescent="0.25">
      <c r="A18" s="10">
        <f>'[1]Лист заполнения'!J72</f>
        <v>5</v>
      </c>
      <c r="B18" s="10" t="str">
        <f>'[1]Лист заполнения'!F72</f>
        <v>5РУС403</v>
      </c>
      <c r="C18" s="10">
        <f>'[1]Лист заполнения'!E72</f>
        <v>35</v>
      </c>
      <c r="D18" s="10" t="str">
        <f>'[1]Лист заполнения'!D72</f>
        <v>Участник</v>
      </c>
      <c r="E18" s="10">
        <f>'[1]Лист заполнения'!R72</f>
        <v>0</v>
      </c>
    </row>
    <row r="19" spans="1:5" x14ac:dyDescent="0.25">
      <c r="A19" s="10">
        <f>'[1]Лист заполнения'!J73</f>
        <v>5</v>
      </c>
      <c r="B19" s="10" t="str">
        <f>'[1]Лист заполнения'!F73</f>
        <v>5РУС404</v>
      </c>
      <c r="C19" s="10">
        <f>'[1]Лист заполнения'!E73</f>
        <v>35</v>
      </c>
      <c r="D19" s="10" t="str">
        <f>'[1]Лист заполнения'!D73</f>
        <v>Участник</v>
      </c>
      <c r="E19" s="10">
        <f>'[1]Лист заполнения'!R73</f>
        <v>0</v>
      </c>
    </row>
    <row r="20" spans="1:5" x14ac:dyDescent="0.25">
      <c r="A20" s="10">
        <f>'[1]Лист заполнения'!J74</f>
        <v>5</v>
      </c>
      <c r="B20" s="10" t="str">
        <f>'[1]Лист заполнения'!F74</f>
        <v>5РУС405</v>
      </c>
      <c r="C20" s="10">
        <f>'[1]Лист заполнения'!E74</f>
        <v>35</v>
      </c>
      <c r="D20" s="10" t="str">
        <f>'[1]Лист заполнения'!D74</f>
        <v>Участник</v>
      </c>
      <c r="E20" s="10">
        <f>'[1]Лист заполнения'!R74</f>
        <v>0</v>
      </c>
    </row>
    <row r="21" spans="1:5" x14ac:dyDescent="0.25">
      <c r="A21" s="10">
        <f>'[1]Лист заполнения'!J75</f>
        <v>5</v>
      </c>
      <c r="B21" s="10" t="str">
        <f>'[1]Лист заполнения'!F75</f>
        <v>5РУС413</v>
      </c>
      <c r="C21" s="10">
        <f>'[1]Лист заполнения'!E75</f>
        <v>35</v>
      </c>
      <c r="D21" s="10" t="str">
        <f>'[1]Лист заполнения'!D75</f>
        <v>Участник</v>
      </c>
      <c r="E21" s="10">
        <f>'[1]Лист заполнения'!R75</f>
        <v>0</v>
      </c>
    </row>
    <row r="22" spans="1:5" x14ac:dyDescent="0.25">
      <c r="A22" s="10">
        <f>'[1]Лист заполнения'!J76</f>
        <v>5</v>
      </c>
      <c r="B22" s="10" t="str">
        <f>'[1]Лист заполнения'!F76</f>
        <v>5РУС-24</v>
      </c>
      <c r="C22" s="10">
        <f>'[1]Лист заполнения'!E76</f>
        <v>34</v>
      </c>
      <c r="D22" s="10" t="str">
        <f>'[1]Лист заполнения'!D76</f>
        <v>Участник</v>
      </c>
      <c r="E22" s="10">
        <f>'[1]Лист заполнения'!R76</f>
        <v>0</v>
      </c>
    </row>
    <row r="23" spans="1:5" x14ac:dyDescent="0.25">
      <c r="A23" s="10">
        <f>'[1]Лист заполнения'!J77</f>
        <v>5</v>
      </c>
      <c r="B23" s="10" t="str">
        <f>'[1]Лист заполнения'!F77</f>
        <v>5рус137</v>
      </c>
      <c r="C23" s="10">
        <f>'[1]Лист заполнения'!E77</f>
        <v>32</v>
      </c>
      <c r="D23" s="10" t="str">
        <f>'[1]Лист заполнения'!D77</f>
        <v>Участник</v>
      </c>
      <c r="E23" s="10">
        <f>'[1]Лист заполнения'!R77</f>
        <v>0</v>
      </c>
    </row>
    <row r="24" spans="1:5" x14ac:dyDescent="0.25">
      <c r="A24" s="10">
        <f>'[1]Лист заполнения'!J78</f>
        <v>5</v>
      </c>
      <c r="B24" s="10" t="str">
        <f>'[1]Лист заполнения'!F78</f>
        <v>5РУС268</v>
      </c>
      <c r="C24" s="10">
        <f>'[1]Лист заполнения'!E78</f>
        <v>30</v>
      </c>
      <c r="D24" s="10" t="str">
        <f>'[1]Лист заполнения'!D78</f>
        <v>Участник</v>
      </c>
      <c r="E24" s="10">
        <f>'[1]Лист заполнения'!R78</f>
        <v>0</v>
      </c>
    </row>
    <row r="25" spans="1:5" x14ac:dyDescent="0.25">
      <c r="A25" s="10">
        <f>'[1]Лист заполнения'!J79</f>
        <v>5</v>
      </c>
      <c r="B25" s="10" t="str">
        <f>'[1]Лист заполнения'!F79</f>
        <v>5РУС89</v>
      </c>
      <c r="C25" s="10">
        <f>'[1]Лист заполнения'!E79</f>
        <v>30</v>
      </c>
      <c r="D25" s="10" t="str">
        <f>'[1]Лист заполнения'!D79</f>
        <v>Участник</v>
      </c>
      <c r="E25" s="10">
        <f>'[1]Лист заполнения'!R79</f>
        <v>0</v>
      </c>
    </row>
    <row r="26" spans="1:5" x14ac:dyDescent="0.25">
      <c r="A26" s="10">
        <f>'[1]Лист заполнения'!J80</f>
        <v>5</v>
      </c>
      <c r="B26" s="10" t="str">
        <f>'[1]Лист заполнения'!F80</f>
        <v>5РУС-20</v>
      </c>
      <c r="C26" s="10">
        <f>'[1]Лист заполнения'!E80</f>
        <v>30</v>
      </c>
      <c r="D26" s="10" t="str">
        <f>'[1]Лист заполнения'!D80</f>
        <v>Участник</v>
      </c>
      <c r="E26" s="10">
        <f>'[1]Лист заполнения'!R80</f>
        <v>0</v>
      </c>
    </row>
    <row r="27" spans="1:5" x14ac:dyDescent="0.25">
      <c r="A27" s="10">
        <f>'[1]Лист заполнения'!J81</f>
        <v>5</v>
      </c>
      <c r="B27" s="10" t="str">
        <f>'[1]Лист заполнения'!F81</f>
        <v>5РУС-33</v>
      </c>
      <c r="C27" s="10">
        <f>'[1]Лист заполнения'!E81</f>
        <v>30</v>
      </c>
      <c r="D27" s="10" t="str">
        <f>'[1]Лист заполнения'!D81</f>
        <v>Участник</v>
      </c>
      <c r="E27" s="10">
        <f>'[1]Лист заполнения'!R81</f>
        <v>0</v>
      </c>
    </row>
    <row r="28" spans="1:5" x14ac:dyDescent="0.25">
      <c r="A28" s="10">
        <f>'[1]Лист заполнения'!J82</f>
        <v>5</v>
      </c>
      <c r="B28" s="10" t="str">
        <f>'[1]Лист заполнения'!F82</f>
        <v>5РУС-14</v>
      </c>
      <c r="C28" s="10">
        <f>'[1]Лист заполнения'!E82</f>
        <v>30</v>
      </c>
      <c r="D28" s="10" t="str">
        <f>'[1]Лист заполнения'!D82</f>
        <v>Участник</v>
      </c>
      <c r="E28" s="10">
        <f>'[1]Лист заполнения'!R82</f>
        <v>0</v>
      </c>
    </row>
    <row r="29" spans="1:5" x14ac:dyDescent="0.25">
      <c r="A29" s="10">
        <f>'[1]Лист заполнения'!J83</f>
        <v>5</v>
      </c>
      <c r="B29" s="10" t="str">
        <f>'[1]Лист заполнения'!F83</f>
        <v>5РУС401</v>
      </c>
      <c r="C29" s="10">
        <f>'[1]Лист заполнения'!E83</f>
        <v>30</v>
      </c>
      <c r="D29" s="10" t="str">
        <f>'[1]Лист заполнения'!D83</f>
        <v>Участник</v>
      </c>
      <c r="E29" s="10">
        <f>'[1]Лист заполнения'!R83</f>
        <v>0</v>
      </c>
    </row>
    <row r="30" spans="1:5" x14ac:dyDescent="0.25">
      <c r="A30" s="10">
        <f>'[1]Лист заполнения'!J84</f>
        <v>5</v>
      </c>
      <c r="B30" s="10" t="str">
        <f>'[1]Лист заполнения'!F84</f>
        <v>5РУС406</v>
      </c>
      <c r="C30" s="10">
        <f>'[1]Лист заполнения'!E84</f>
        <v>30</v>
      </c>
      <c r="D30" s="10" t="str">
        <f>'[1]Лист заполнения'!D84</f>
        <v>Участник</v>
      </c>
      <c r="E30" s="10">
        <f>'[1]Лист заполнения'!R84</f>
        <v>0</v>
      </c>
    </row>
    <row r="31" spans="1:5" x14ac:dyDescent="0.25">
      <c r="A31" s="10">
        <f>'[1]Лист заполнения'!J85</f>
        <v>5</v>
      </c>
      <c r="B31" s="10" t="str">
        <f>'[1]Лист заполнения'!F85</f>
        <v>5РУС407</v>
      </c>
      <c r="C31" s="10">
        <f>'[1]Лист заполнения'!E85</f>
        <v>30</v>
      </c>
      <c r="D31" s="10" t="str">
        <f>'[1]Лист заполнения'!D85</f>
        <v>Участник</v>
      </c>
      <c r="E31" s="10">
        <f>'[1]Лист заполнения'!R85</f>
        <v>0</v>
      </c>
    </row>
    <row r="32" spans="1:5" x14ac:dyDescent="0.25">
      <c r="A32" s="10">
        <f>'[1]Лист заполнения'!J86</f>
        <v>5</v>
      </c>
      <c r="B32" s="10" t="str">
        <f>'[1]Лист заполнения'!F86</f>
        <v>5РУС408</v>
      </c>
      <c r="C32" s="10">
        <f>'[1]Лист заполнения'!E86</f>
        <v>30</v>
      </c>
      <c r="D32" s="10" t="str">
        <f>'[1]Лист заполнения'!D86</f>
        <v>Участник</v>
      </c>
      <c r="E32" s="10">
        <f>'[1]Лист заполнения'!R86</f>
        <v>0</v>
      </c>
    </row>
    <row r="33" spans="1:5" x14ac:dyDescent="0.25">
      <c r="A33" s="10">
        <f>'[1]Лист заполнения'!J87</f>
        <v>5</v>
      </c>
      <c r="B33" s="10" t="str">
        <f>'[1]Лист заполнения'!F87</f>
        <v>5РУС411</v>
      </c>
      <c r="C33" s="10">
        <f>'[1]Лист заполнения'!E87</f>
        <v>30</v>
      </c>
      <c r="D33" s="10" t="str">
        <f>'[1]Лист заполнения'!D87</f>
        <v>Участник</v>
      </c>
      <c r="E33" s="10">
        <f>'[1]Лист заполнения'!R87</f>
        <v>0</v>
      </c>
    </row>
    <row r="34" spans="1:5" x14ac:dyDescent="0.25">
      <c r="A34" s="10" t="e">
        <f>'[1]Лист заполнения'!#REF!</f>
        <v>#REF!</v>
      </c>
      <c r="B34" s="10" t="e">
        <f>'[1]Лист заполнения'!#REF!</f>
        <v>#REF!</v>
      </c>
      <c r="C34" s="10" t="e">
        <f>'[1]Лист заполнения'!#REF!</f>
        <v>#REF!</v>
      </c>
      <c r="D34" s="10" t="e">
        <f>'[1]Лист заполнения'!#REF!</f>
        <v>#REF!</v>
      </c>
      <c r="E34" s="10" t="e">
        <f>'[1]Лист заполнения'!#REF!</f>
        <v>#REF!</v>
      </c>
    </row>
    <row r="35" spans="1:5" x14ac:dyDescent="0.25">
      <c r="A35" s="10">
        <f>'[1]Лист заполнения'!J197</f>
        <v>7</v>
      </c>
      <c r="B35" s="10" t="str">
        <f>'[1]Лист заполнения'!F197</f>
        <v>7РУС30</v>
      </c>
      <c r="C35" s="10">
        <f>'[1]Лист заполнения'!E197</f>
        <v>70</v>
      </c>
      <c r="D35" s="10" t="str">
        <f>'[1]Лист заполнения'!D197</f>
        <v>Призер</v>
      </c>
      <c r="E35" s="10">
        <f>'[1]Лист заполнения'!R197</f>
        <v>0</v>
      </c>
    </row>
    <row r="36" spans="1:5" x14ac:dyDescent="0.25">
      <c r="A36" s="10" t="e">
        <f>'[1]Лист заполнения'!#REF!</f>
        <v>#REF!</v>
      </c>
      <c r="B36" s="10" t="e">
        <f>'[1]Лист заполнения'!#REF!</f>
        <v>#REF!</v>
      </c>
      <c r="C36" s="10" t="e">
        <f>'[1]Лист заполнения'!#REF!</f>
        <v>#REF!</v>
      </c>
      <c r="D36" s="10" t="e">
        <f>'[1]Лист заполнения'!#REF!</f>
        <v>#REF!</v>
      </c>
      <c r="E36" s="10" t="e">
        <f>'[1]Лист заполнения'!#REF!</f>
        <v>#REF!</v>
      </c>
    </row>
    <row r="37" spans="1:5" x14ac:dyDescent="0.25">
      <c r="A37" s="10" t="e">
        <f>'[1]Лист заполнения'!#REF!</f>
        <v>#REF!</v>
      </c>
      <c r="B37" s="10" t="e">
        <f>'[1]Лист заполнения'!#REF!</f>
        <v>#REF!</v>
      </c>
      <c r="C37" s="10" t="e">
        <f>'[1]Лист заполнения'!#REF!</f>
        <v>#REF!</v>
      </c>
      <c r="D37" s="10" t="e">
        <f>'[1]Лист заполнения'!#REF!</f>
        <v>#REF!</v>
      </c>
      <c r="E37" s="10" t="e">
        <f>'[1]Лист заполнения'!#REF!</f>
        <v>#REF!</v>
      </c>
    </row>
    <row r="38" spans="1:5" x14ac:dyDescent="0.25">
      <c r="A38" s="10" t="e">
        <f>'[1]Лист заполнения'!#REF!</f>
        <v>#REF!</v>
      </c>
      <c r="B38" s="10" t="e">
        <f>'[1]Лист заполнения'!#REF!</f>
        <v>#REF!</v>
      </c>
      <c r="C38" s="10" t="e">
        <f>'[1]Лист заполнения'!#REF!</f>
        <v>#REF!</v>
      </c>
      <c r="D38" s="10" t="e">
        <f>'[1]Лист заполнения'!#REF!</f>
        <v>#REF!</v>
      </c>
      <c r="E38" s="10" t="e">
        <f>'[1]Лист заполнения'!#REF!</f>
        <v>#REF!</v>
      </c>
    </row>
    <row r="39" spans="1:5" x14ac:dyDescent="0.25">
      <c r="A39" s="10">
        <f>'[1]Лист заполнения'!J231</f>
        <v>8</v>
      </c>
      <c r="B39" s="10" t="str">
        <f>'[1]Лист заполнения'!F231</f>
        <v>8РУС-222</v>
      </c>
      <c r="C39" s="10">
        <f>'[1]Лист заполнения'!E231</f>
        <v>82</v>
      </c>
      <c r="D39" s="10" t="str">
        <f>'[1]Лист заполнения'!D231</f>
        <v>Призер</v>
      </c>
      <c r="E39" s="10">
        <f>'[1]Лист заполнения'!R231</f>
        <v>0</v>
      </c>
    </row>
    <row r="40" spans="1:5" x14ac:dyDescent="0.25">
      <c r="A40" s="10">
        <f>'[1]Лист заполнения'!J232</f>
        <v>8</v>
      </c>
      <c r="B40" s="10" t="str">
        <f>'[1]Лист заполнения'!F232</f>
        <v>8РУС-216</v>
      </c>
      <c r="C40" s="10">
        <f>'[1]Лист заполнения'!E232</f>
        <v>80</v>
      </c>
      <c r="D40" s="10" t="str">
        <f>'[1]Лист заполнения'!D232</f>
        <v>Призер</v>
      </c>
      <c r="E40" s="10">
        <f>'[1]Лист заполнения'!R232</f>
        <v>0</v>
      </c>
    </row>
    <row r="41" spans="1:5" x14ac:dyDescent="0.25">
      <c r="A41" s="10">
        <f>'[1]Лист заполнения'!J233</f>
        <v>8</v>
      </c>
      <c r="B41" s="10" t="str">
        <f>'[1]Лист заполнения'!F233</f>
        <v>8РУС-217</v>
      </c>
      <c r="C41" s="10">
        <f>'[1]Лист заполнения'!E233</f>
        <v>79</v>
      </c>
      <c r="D41" s="10" t="str">
        <f>'[1]Лист заполнения'!D233</f>
        <v>Призер</v>
      </c>
      <c r="E41" s="10">
        <f>'[1]Лист заполнения'!R233</f>
        <v>0</v>
      </c>
    </row>
    <row r="42" spans="1:5" x14ac:dyDescent="0.25">
      <c r="A42" s="10">
        <f>'[1]Лист заполнения'!J234</f>
        <v>8</v>
      </c>
      <c r="B42" s="10" t="str">
        <f>'[1]Лист заполнения'!F234</f>
        <v>8РУС-238</v>
      </c>
      <c r="C42" s="10">
        <f>'[1]Лист заполнения'!E234</f>
        <v>71</v>
      </c>
      <c r="D42" s="10" t="str">
        <f>'[1]Лист заполнения'!D234</f>
        <v>Призер</v>
      </c>
      <c r="E42" s="10">
        <f>'[1]Лист заполнения'!R234</f>
        <v>0</v>
      </c>
    </row>
    <row r="43" spans="1:5" x14ac:dyDescent="0.25">
      <c r="A43" s="10">
        <f>'[1]Лист заполнения'!J235</f>
        <v>8</v>
      </c>
      <c r="B43" s="10" t="str">
        <f>'[1]Лист заполнения'!F235</f>
        <v>РУС-8б-03</v>
      </c>
      <c r="C43" s="10">
        <f>'[1]Лист заполнения'!E235</f>
        <v>71</v>
      </c>
      <c r="D43" s="10" t="str">
        <f>'[1]Лист заполнения'!D235</f>
        <v>Призер</v>
      </c>
      <c r="E43" s="10">
        <f>'[1]Лист заполнения'!R235</f>
        <v>0</v>
      </c>
    </row>
    <row r="44" spans="1:5" x14ac:dyDescent="0.25">
      <c r="A44" s="10">
        <f>'[1]Лист заполнения'!J236</f>
        <v>8</v>
      </c>
      <c r="B44" s="10" t="str">
        <f>'[1]Лист заполнения'!F236</f>
        <v>8РУС-252</v>
      </c>
      <c r="C44" s="10">
        <f>'[1]Лист заполнения'!E236</f>
        <v>70</v>
      </c>
      <c r="D44" s="10" t="str">
        <f>'[1]Лист заполнения'!D236</f>
        <v>Призер</v>
      </c>
      <c r="E44" s="10">
        <f>'[1]Лист заполнения'!R236</f>
        <v>0</v>
      </c>
    </row>
    <row r="45" spans="1:5" x14ac:dyDescent="0.25">
      <c r="A45" s="10">
        <f>'[1]Лист заполнения'!J237</f>
        <v>8</v>
      </c>
      <c r="B45" s="10" t="str">
        <f>'[1]Лист заполнения'!F237</f>
        <v>8РУС-233</v>
      </c>
      <c r="C45" s="10">
        <f>'[1]Лист заполнения'!E237</f>
        <v>70</v>
      </c>
      <c r="D45" s="10" t="str">
        <f>'[1]Лист заполнения'!D237</f>
        <v>Призер</v>
      </c>
      <c r="E45" s="10">
        <f>'[1]Лист заполнения'!R237</f>
        <v>0</v>
      </c>
    </row>
    <row r="46" spans="1:5" x14ac:dyDescent="0.25">
      <c r="A46" s="10">
        <f>'[1]Лист заполнения'!J238</f>
        <v>8</v>
      </c>
      <c r="B46" s="10" t="str">
        <f>'[1]Лист заполнения'!F238</f>
        <v>8РУС-240</v>
      </c>
      <c r="C46" s="10">
        <f>'[1]Лист заполнения'!E238</f>
        <v>69</v>
      </c>
      <c r="D46" s="10" t="str">
        <f>'[1]Лист заполнения'!D238</f>
        <v>Призер</v>
      </c>
      <c r="E46" s="10">
        <f>'[1]Лист заполнения'!R238</f>
        <v>0</v>
      </c>
    </row>
    <row r="47" spans="1:5" x14ac:dyDescent="0.25">
      <c r="A47" s="10">
        <f>'[1]Лист заполнения'!J239</f>
        <v>8</v>
      </c>
      <c r="B47" s="10" t="str">
        <f>'[1]Лист заполнения'!F239</f>
        <v>8РУС-243</v>
      </c>
      <c r="C47" s="10">
        <f>'[1]Лист заполнения'!E239</f>
        <v>69</v>
      </c>
      <c r="D47" s="10" t="str">
        <f>'[1]Лист заполнения'!D239</f>
        <v>Призер</v>
      </c>
      <c r="E47" s="10">
        <f>'[1]Лист заполнения'!R239</f>
        <v>0</v>
      </c>
    </row>
    <row r="48" spans="1:5" x14ac:dyDescent="0.25">
      <c r="A48" s="10">
        <f>'[1]Лист заполнения'!J240</f>
        <v>8</v>
      </c>
      <c r="B48" s="10" t="str">
        <f>'[1]Лист заполнения'!F240</f>
        <v>8РУС261</v>
      </c>
      <c r="C48" s="10">
        <f>'[1]Лист заполнения'!E240</f>
        <v>69</v>
      </c>
      <c r="D48" s="10" t="str">
        <f>'[1]Лист заполнения'!D240</f>
        <v>Призер</v>
      </c>
      <c r="E48" s="10">
        <f>'[1]Лист заполнения'!R240</f>
        <v>0</v>
      </c>
    </row>
    <row r="49" spans="1:5" x14ac:dyDescent="0.25">
      <c r="A49" s="10">
        <f>'[1]Лист заполнения'!J241</f>
        <v>8</v>
      </c>
      <c r="B49" s="10" t="str">
        <f>'[1]Лист заполнения'!F241</f>
        <v>8РУС-255</v>
      </c>
      <c r="C49" s="10">
        <f>'[1]Лист заполнения'!E241</f>
        <v>69</v>
      </c>
      <c r="D49" s="10" t="str">
        <f>'[1]Лист заполнения'!D241</f>
        <v>Призер</v>
      </c>
      <c r="E49" s="10">
        <f>'[1]Лист заполнения'!R241</f>
        <v>0</v>
      </c>
    </row>
    <row r="50" spans="1:5" x14ac:dyDescent="0.25">
      <c r="A50" s="10">
        <f>'[1]Лист заполнения'!J242</f>
        <v>8</v>
      </c>
      <c r="B50" s="10" t="str">
        <f>'[1]Лист заполнения'!F242</f>
        <v>8РУС-225</v>
      </c>
      <c r="C50" s="10">
        <f>'[1]Лист заполнения'!E242</f>
        <v>69</v>
      </c>
      <c r="D50" s="10" t="str">
        <f>'[1]Лист заполнения'!D242</f>
        <v>Призер</v>
      </c>
      <c r="E50" s="10">
        <f>'[1]Лист заполнения'!R242</f>
        <v>0</v>
      </c>
    </row>
    <row r="51" spans="1:5" x14ac:dyDescent="0.25">
      <c r="A51" s="10">
        <f>'[1]Лист заполнения'!J243</f>
        <v>8</v>
      </c>
      <c r="B51" s="10" t="str">
        <f>'[1]Лист заполнения'!F243</f>
        <v>8РУС200</v>
      </c>
      <c r="C51" s="10">
        <f>'[1]Лист заполнения'!E243</f>
        <v>69</v>
      </c>
      <c r="D51" s="10" t="str">
        <f>'[1]Лист заполнения'!D243</f>
        <v>Призер</v>
      </c>
      <c r="E51" s="10">
        <f>'[1]Лист заполнения'!R243</f>
        <v>0</v>
      </c>
    </row>
    <row r="52" spans="1:5" x14ac:dyDescent="0.25">
      <c r="A52" s="10">
        <f>'[1]Лист заполнения'!J244</f>
        <v>8</v>
      </c>
      <c r="B52" s="10" t="str">
        <f>'[1]Лист заполнения'!F244</f>
        <v>8РУС189</v>
      </c>
      <c r="C52" s="10">
        <f>'[1]Лист заполнения'!E244</f>
        <v>68</v>
      </c>
      <c r="D52" s="10" t="str">
        <f>'[1]Лист заполнения'!D244</f>
        <v>Участник</v>
      </c>
      <c r="E52" s="10">
        <f>'[1]Лист заполнения'!R244</f>
        <v>0</v>
      </c>
    </row>
    <row r="53" spans="1:5" x14ac:dyDescent="0.25">
      <c r="A53" s="10">
        <f>'[1]Лист заполнения'!J245</f>
        <v>8</v>
      </c>
      <c r="B53" s="10" t="str">
        <f>'[1]Лист заполнения'!F245</f>
        <v>8РУС-246</v>
      </c>
      <c r="C53" s="10">
        <f>'[1]Лист заполнения'!E245</f>
        <v>67</v>
      </c>
      <c r="D53" s="10" t="str">
        <f>'[1]Лист заполнения'!D245</f>
        <v>Участник</v>
      </c>
      <c r="E53" s="10">
        <f>'[1]Лист заполнения'!R245</f>
        <v>0</v>
      </c>
    </row>
    <row r="54" spans="1:5" x14ac:dyDescent="0.25">
      <c r="A54" s="10">
        <f>'[1]Лист заполнения'!J246</f>
        <v>8</v>
      </c>
      <c r="B54" s="10" t="str">
        <f>'[1]Лист заполнения'!F246</f>
        <v>8РУС-268</v>
      </c>
      <c r="C54" s="10">
        <f>'[1]Лист заполнения'!E246</f>
        <v>67</v>
      </c>
      <c r="D54" s="10" t="str">
        <f>'[1]Лист заполнения'!D246</f>
        <v>Участник</v>
      </c>
      <c r="E54" s="10">
        <f>'[1]Лист заполнения'!R246</f>
        <v>0</v>
      </c>
    </row>
    <row r="55" spans="1:5" x14ac:dyDescent="0.25">
      <c r="A55" s="10">
        <f>'[1]Лист заполнения'!J247</f>
        <v>8</v>
      </c>
      <c r="B55" s="10" t="str">
        <f>'[1]Лист заполнения'!F247</f>
        <v>8РУС-239</v>
      </c>
      <c r="C55" s="10">
        <f>'[1]Лист заполнения'!E247</f>
        <v>67</v>
      </c>
      <c r="D55" s="10" t="str">
        <f>'[1]Лист заполнения'!D247</f>
        <v>Участник</v>
      </c>
      <c r="E55" s="10">
        <f>'[1]Лист заполнения'!R247</f>
        <v>0</v>
      </c>
    </row>
    <row r="56" spans="1:5" x14ac:dyDescent="0.25">
      <c r="A56" s="10">
        <f>'[1]Лист заполнения'!J248</f>
        <v>8</v>
      </c>
      <c r="B56" s="10" t="str">
        <f>'[1]Лист заполнения'!F248</f>
        <v>8РУС-214</v>
      </c>
      <c r="C56" s="10">
        <f>'[1]Лист заполнения'!E248</f>
        <v>67</v>
      </c>
      <c r="D56" s="10" t="str">
        <f>'[1]Лист заполнения'!D248</f>
        <v>Участник</v>
      </c>
      <c r="E56" s="10">
        <f>'[1]Лист заполнения'!R248</f>
        <v>0</v>
      </c>
    </row>
    <row r="57" spans="1:5" x14ac:dyDescent="0.25">
      <c r="A57" s="10">
        <f>'[1]Лист заполнения'!J249</f>
        <v>8</v>
      </c>
      <c r="B57" s="10" t="str">
        <f>'[1]Лист заполнения'!F249</f>
        <v>8РУС-253</v>
      </c>
      <c r="C57" s="10">
        <f>'[1]Лист заполнения'!E249</f>
        <v>66</v>
      </c>
      <c r="D57" s="10" t="str">
        <f>'[1]Лист заполнения'!D249</f>
        <v>Участник</v>
      </c>
      <c r="E57" s="10">
        <f>'[1]Лист заполнения'!R249</f>
        <v>0</v>
      </c>
    </row>
    <row r="58" spans="1:5" x14ac:dyDescent="0.25">
      <c r="A58" s="10">
        <f>'[1]Лист заполнения'!J250</f>
        <v>8</v>
      </c>
      <c r="B58" s="10" t="str">
        <f>'[1]Лист заполнения'!F250</f>
        <v>8РУС-244</v>
      </c>
      <c r="C58" s="10">
        <f>'[1]Лист заполнения'!E250</f>
        <v>65</v>
      </c>
      <c r="D58" s="10" t="str">
        <f>'[1]Лист заполнения'!D250</f>
        <v>Участник</v>
      </c>
      <c r="E58" s="10">
        <f>'[1]Лист заполнения'!R250</f>
        <v>0</v>
      </c>
    </row>
    <row r="59" spans="1:5" x14ac:dyDescent="0.25">
      <c r="A59" s="10">
        <f>'[1]Лист заполнения'!J251</f>
        <v>8</v>
      </c>
      <c r="B59" s="10" t="str">
        <f>'[1]Лист заполнения'!F251</f>
        <v>8РУС187</v>
      </c>
      <c r="C59" s="10">
        <f>'[1]Лист заполнения'!E251</f>
        <v>65</v>
      </c>
      <c r="D59" s="10" t="str">
        <f>'[1]Лист заполнения'!D251</f>
        <v>Участник</v>
      </c>
      <c r="E59" s="10">
        <f>'[1]Лист заполнения'!R251</f>
        <v>0</v>
      </c>
    </row>
    <row r="60" spans="1:5" x14ac:dyDescent="0.25">
      <c r="A60" s="10">
        <f>'[1]Лист заполнения'!J252</f>
        <v>8</v>
      </c>
      <c r="B60" s="10" t="str">
        <f>'[1]Лист заполнения'!F252</f>
        <v>8РУС-227</v>
      </c>
      <c r="C60" s="10">
        <f>'[1]Лист заполнения'!E252</f>
        <v>64</v>
      </c>
      <c r="D60" s="10" t="str">
        <f>'[1]Лист заполнения'!D252</f>
        <v>Участник</v>
      </c>
      <c r="E60" s="10">
        <f>'[1]Лист заполнения'!R252</f>
        <v>0</v>
      </c>
    </row>
    <row r="61" spans="1:5" x14ac:dyDescent="0.25">
      <c r="A61" s="10">
        <f>'[1]Лист заполнения'!J253</f>
        <v>8</v>
      </c>
      <c r="B61" s="10" t="str">
        <f>'[1]Лист заполнения'!F253</f>
        <v>8РУС-247</v>
      </c>
      <c r="C61" s="10">
        <f>'[1]Лист заполнения'!E253</f>
        <v>63</v>
      </c>
      <c r="D61" s="10" t="str">
        <f>'[1]Лист заполнения'!D253</f>
        <v>Участник</v>
      </c>
      <c r="E61" s="10">
        <f>'[1]Лист заполнения'!R253</f>
        <v>0</v>
      </c>
    </row>
    <row r="62" spans="1:5" x14ac:dyDescent="0.25">
      <c r="A62" s="10">
        <f>'[1]Лист заполнения'!J254</f>
        <v>8</v>
      </c>
      <c r="B62" s="10" t="str">
        <f>'[1]Лист заполнения'!F254</f>
        <v>8РУС-251</v>
      </c>
      <c r="C62" s="10">
        <f>'[1]Лист заполнения'!E254</f>
        <v>63</v>
      </c>
      <c r="D62" s="10" t="str">
        <f>'[1]Лист заполнения'!D254</f>
        <v>Участник</v>
      </c>
      <c r="E62" s="10">
        <f>'[1]Лист заполнения'!R254</f>
        <v>0</v>
      </c>
    </row>
    <row r="63" spans="1:5" x14ac:dyDescent="0.25">
      <c r="A63" s="10">
        <f>'[1]Лист заполнения'!J255</f>
        <v>8</v>
      </c>
      <c r="B63" s="10" t="str">
        <f>'[1]Лист заполнения'!F255</f>
        <v>8РУС-262</v>
      </c>
      <c r="C63" s="10">
        <f>'[1]Лист заполнения'!E255</f>
        <v>63</v>
      </c>
      <c r="D63" s="10" t="str">
        <f>'[1]Лист заполнения'!D255</f>
        <v>Участник</v>
      </c>
      <c r="E63" s="10">
        <f>'[1]Лист заполнения'!R255</f>
        <v>0</v>
      </c>
    </row>
    <row r="64" spans="1:5" x14ac:dyDescent="0.25">
      <c r="A64" s="10">
        <f>'[1]Лист заполнения'!J256</f>
        <v>8</v>
      </c>
      <c r="B64" s="10" t="str">
        <f>'[1]Лист заполнения'!F256</f>
        <v>8рус3</v>
      </c>
      <c r="C64" s="10">
        <f>'[1]Лист заполнения'!E256</f>
        <v>62</v>
      </c>
      <c r="D64" s="10" t="str">
        <f>'[1]Лист заполнения'!D256</f>
        <v>Участник</v>
      </c>
      <c r="E64" s="10">
        <f>'[1]Лист заполнения'!R256</f>
        <v>0</v>
      </c>
    </row>
    <row r="65" spans="1:5" x14ac:dyDescent="0.25">
      <c r="A65" s="10" t="e">
        <f>'[1]Лист заполнения'!#REF!</f>
        <v>#REF!</v>
      </c>
      <c r="B65" s="10" t="e">
        <f>'[1]Лист заполнения'!#REF!</f>
        <v>#REF!</v>
      </c>
      <c r="C65" s="10" t="e">
        <f>'[1]Лист заполнения'!#REF!</f>
        <v>#REF!</v>
      </c>
      <c r="D65" s="10" t="e">
        <f>'[1]Лист заполнения'!#REF!</f>
        <v>#REF!</v>
      </c>
      <c r="E65" s="10" t="e">
        <f>'[1]Лист заполнения'!#REF!</f>
        <v>#REF!</v>
      </c>
    </row>
    <row r="66" spans="1:5" x14ac:dyDescent="0.25">
      <c r="A66" s="10" t="e">
        <f>'[1]Лист заполнения'!#REF!</f>
        <v>#REF!</v>
      </c>
      <c r="B66" s="10" t="e">
        <f>'[1]Лист заполнения'!#REF!</f>
        <v>#REF!</v>
      </c>
      <c r="C66" s="10" t="e">
        <f>'[1]Лист заполнения'!#REF!</f>
        <v>#REF!</v>
      </c>
      <c r="D66" s="10" t="e">
        <f>'[1]Лист заполнения'!#REF!</f>
        <v>#REF!</v>
      </c>
      <c r="E66" s="10" t="e">
        <f>'[1]Лист заполнения'!#REF!</f>
        <v>#REF!</v>
      </c>
    </row>
    <row r="67" spans="1:5" x14ac:dyDescent="0.25">
      <c r="A67" s="10">
        <f>'[1]Лист заполнения'!J291</f>
        <v>9</v>
      </c>
      <c r="B67" s="10" t="e">
        <f>'[1]Лист заполнения'!#REF!</f>
        <v>#REF!</v>
      </c>
      <c r="C67" s="10" t="e">
        <f>'[1]Лист заполнения'!#REF!</f>
        <v>#REF!</v>
      </c>
      <c r="D67" s="10" t="str">
        <f>'[1]Лист заполнения'!D291</f>
        <v>Победитель</v>
      </c>
      <c r="E67" s="10">
        <f>'[1]Лист заполнения'!R291</f>
        <v>0</v>
      </c>
    </row>
    <row r="68" spans="1:5" x14ac:dyDescent="0.25">
      <c r="A68" s="10" t="e">
        <f>'[1]Лист заполнения'!#REF!</f>
        <v>#REF!</v>
      </c>
      <c r="B68" s="10" t="e">
        <f>'[1]Лист заполнения'!#REF!</f>
        <v>#REF!</v>
      </c>
      <c r="C68" s="10" t="e">
        <f>'[1]Лист заполнения'!#REF!</f>
        <v>#REF!</v>
      </c>
      <c r="D68" s="10" t="e">
        <f>'[1]Лист заполнения'!#REF!</f>
        <v>#REF!</v>
      </c>
      <c r="E68" s="10" t="e">
        <f>'[1]Лист заполнения'!#REF!</f>
        <v>#REF!</v>
      </c>
    </row>
    <row r="69" spans="1:5" x14ac:dyDescent="0.25">
      <c r="A69" s="10" t="e">
        <f>'[1]Лист заполнения'!#REF!</f>
        <v>#REF!</v>
      </c>
      <c r="B69" s="10" t="e">
        <f>'[1]Лист заполнения'!#REF!</f>
        <v>#REF!</v>
      </c>
      <c r="C69" s="10" t="e">
        <f>'[1]Лист заполнения'!#REF!</f>
        <v>#REF!</v>
      </c>
      <c r="D69" s="10" t="e">
        <f>'[1]Лист заполнения'!#REF!</f>
        <v>#REF!</v>
      </c>
      <c r="E69" s="10" t="e">
        <f>'[1]Лист заполнения'!#REF!</f>
        <v>#REF!</v>
      </c>
    </row>
    <row r="70" spans="1:5" x14ac:dyDescent="0.25">
      <c r="A70" s="10">
        <f>'[1]Лист заполнения'!J383</f>
        <v>11</v>
      </c>
      <c r="B70" s="10" t="str">
        <f>'[1]Лист заполнения'!F383</f>
        <v>11РУС41</v>
      </c>
      <c r="C70" s="10">
        <f>'[1]Лист заполнения'!E383</f>
        <v>53.5</v>
      </c>
      <c r="D70" s="10" t="str">
        <f>'[1]Лист заполнения'!D383</f>
        <v>Победитель</v>
      </c>
      <c r="E70" s="10">
        <f>'[1]Лист заполнения'!R383</f>
        <v>0</v>
      </c>
    </row>
    <row r="71" spans="1:5" x14ac:dyDescent="0.25">
      <c r="A71" s="10">
        <f>'[1]Лист заполнения'!J384</f>
        <v>11</v>
      </c>
      <c r="B71" s="10" t="str">
        <f>'[1]Лист заполнения'!F384</f>
        <v>11РУС39</v>
      </c>
      <c r="C71" s="10">
        <f>'[1]Лист заполнения'!E384</f>
        <v>51.5</v>
      </c>
      <c r="D71" s="10" t="str">
        <f>'[1]Лист заполнения'!D384</f>
        <v>Победитель</v>
      </c>
      <c r="E71" s="10">
        <f>'[1]Лист заполнения'!R384</f>
        <v>0</v>
      </c>
    </row>
    <row r="72" spans="1:5" x14ac:dyDescent="0.25">
      <c r="A72" s="10">
        <f>'[1]Лист заполнения'!J385</f>
        <v>11</v>
      </c>
      <c r="B72" s="10" t="str">
        <f>'[1]Лист заполнения'!F385</f>
        <v>11РУС-88</v>
      </c>
      <c r="C72" s="10">
        <f>'[1]Лист заполнения'!E385</f>
        <v>50</v>
      </c>
      <c r="D72" s="10" t="str">
        <f>'[1]Лист заполнения'!D385</f>
        <v>Победитель</v>
      </c>
      <c r="E72" s="10">
        <f>'[1]Лист заполнения'!R385</f>
        <v>0</v>
      </c>
    </row>
    <row r="73" spans="1:5" x14ac:dyDescent="0.25">
      <c r="A73" s="10">
        <f>'[1]Лист заполнения'!J386</f>
        <v>11</v>
      </c>
      <c r="B73" s="10" t="str">
        <f>'[1]Лист заполнения'!F386</f>
        <v>11РУС19</v>
      </c>
      <c r="C73" s="10">
        <f>'[1]Лист заполнения'!E386</f>
        <v>46</v>
      </c>
      <c r="D73" s="10" t="str">
        <f>'[1]Лист заполнения'!D386</f>
        <v>Призер</v>
      </c>
      <c r="E73" s="10">
        <f>'[1]Лист заполнения'!R386</f>
        <v>0</v>
      </c>
    </row>
    <row r="74" spans="1:5" x14ac:dyDescent="0.25">
      <c r="A74" s="10">
        <f>'[1]Лист заполнения'!J387</f>
        <v>11</v>
      </c>
      <c r="B74" s="10" t="str">
        <f>'[1]Лист заполнения'!F387</f>
        <v>11РУС47</v>
      </c>
      <c r="C74" s="10">
        <f>'[1]Лист заполнения'!E387</f>
        <v>45</v>
      </c>
      <c r="D74" s="10" t="str">
        <f>'[1]Лист заполнения'!D387</f>
        <v>Призер</v>
      </c>
      <c r="E74" s="10">
        <f>'[1]Лист заполнения'!R387</f>
        <v>0</v>
      </c>
    </row>
    <row r="75" spans="1:5" x14ac:dyDescent="0.25">
      <c r="A75" s="10">
        <f>'[1]Лист заполнения'!J388</f>
        <v>11</v>
      </c>
      <c r="B75" s="10" t="str">
        <f>'[1]Лист заполнения'!F388</f>
        <v>11РУС4</v>
      </c>
      <c r="C75" s="10">
        <f>'[1]Лист заполнения'!E388</f>
        <v>44</v>
      </c>
      <c r="D75" s="10" t="str">
        <f>'[1]Лист заполнения'!D388</f>
        <v>Призер</v>
      </c>
      <c r="E75" s="10">
        <f>'[1]Лист заполнения'!R388</f>
        <v>0</v>
      </c>
    </row>
    <row r="76" spans="1:5" x14ac:dyDescent="0.25">
      <c r="A76" s="10">
        <f>'[1]Лист заполнения'!J389</f>
        <v>11</v>
      </c>
      <c r="B76" s="10" t="str">
        <f>'[1]Лист заполнения'!F389</f>
        <v>11РУС30</v>
      </c>
      <c r="C76" s="10">
        <f>'[1]Лист заполнения'!E389</f>
        <v>44</v>
      </c>
      <c r="D76" s="10" t="str">
        <f>'[1]Лист заполнения'!D389</f>
        <v>Призер</v>
      </c>
      <c r="E76" s="10">
        <f>'[1]Лист заполнения'!R389</f>
        <v>0</v>
      </c>
    </row>
    <row r="77" spans="1:5" x14ac:dyDescent="0.25">
      <c r="A77" s="10">
        <f>'[1]Лист заполнения'!J390</f>
        <v>11</v>
      </c>
      <c r="B77" s="10" t="str">
        <f>'[1]Лист заполнения'!F390</f>
        <v>11РУС24</v>
      </c>
      <c r="C77" s="10">
        <f>'[1]Лист заполнения'!E390</f>
        <v>43.5</v>
      </c>
      <c r="D77" s="10" t="str">
        <f>'[1]Лист заполнения'!D390</f>
        <v>Призер</v>
      </c>
      <c r="E77" s="10">
        <f>'[1]Лист заполнения'!R390</f>
        <v>0</v>
      </c>
    </row>
    <row r="78" spans="1:5" x14ac:dyDescent="0.25">
      <c r="A78" s="10">
        <f>'[1]Лист заполнения'!J391</f>
        <v>11</v>
      </c>
      <c r="B78" s="10" t="str">
        <f>'[1]Лист заполнения'!F391</f>
        <v>11РУС33</v>
      </c>
      <c r="C78" s="10">
        <f>'[1]Лист заполнения'!E391</f>
        <v>43</v>
      </c>
      <c r="D78" s="10" t="str">
        <f>'[1]Лист заполнения'!D391</f>
        <v>Призер</v>
      </c>
      <c r="E78" s="10">
        <f>'[1]Лист заполнения'!R391</f>
        <v>0</v>
      </c>
    </row>
    <row r="79" spans="1:5" x14ac:dyDescent="0.25">
      <c r="A79" s="10">
        <f>'[1]Лист заполнения'!J392</f>
        <v>11</v>
      </c>
      <c r="B79" s="10" t="str">
        <f>'[1]Лист заполнения'!F392</f>
        <v>11РУС-118</v>
      </c>
      <c r="C79" s="10">
        <f>'[1]Лист заполнения'!E392</f>
        <v>38</v>
      </c>
      <c r="D79" s="10" t="str">
        <f>'[1]Лист заполнения'!D392</f>
        <v>Участник</v>
      </c>
      <c r="E79" s="10">
        <f>'[1]Лист заполнения'!R392</f>
        <v>0</v>
      </c>
    </row>
    <row r="80" spans="1:5" x14ac:dyDescent="0.25">
      <c r="A80" s="10">
        <f>'[1]Лист заполнения'!J393</f>
        <v>11</v>
      </c>
      <c r="B80" s="10" t="str">
        <f>'[1]Лист заполнения'!F393</f>
        <v>11РУС-97</v>
      </c>
      <c r="C80" s="10">
        <f>'[1]Лист заполнения'!E393</f>
        <v>38</v>
      </c>
      <c r="D80" s="10" t="str">
        <f>'[1]Лист заполнения'!D393</f>
        <v>Участник</v>
      </c>
      <c r="E80" s="10">
        <f>'[1]Лист заполнения'!R393</f>
        <v>0</v>
      </c>
    </row>
    <row r="81" spans="1:5" x14ac:dyDescent="0.25">
      <c r="A81" s="10">
        <f>'[1]Лист заполнения'!J394</f>
        <v>11</v>
      </c>
      <c r="B81" s="10" t="str">
        <f>'[1]Лист заполнения'!F394</f>
        <v>11РУС37</v>
      </c>
      <c r="C81" s="10">
        <f>'[1]Лист заполнения'!E394</f>
        <v>38</v>
      </c>
      <c r="D81" s="10" t="str">
        <f>'[1]Лист заполнения'!D394</f>
        <v>Участник</v>
      </c>
      <c r="E81" s="10">
        <f>'[1]Лист заполнения'!R394</f>
        <v>0</v>
      </c>
    </row>
    <row r="82" spans="1:5" x14ac:dyDescent="0.25">
      <c r="A82" s="10">
        <f>'[1]Лист заполнения'!J395</f>
        <v>11</v>
      </c>
      <c r="B82" s="10" t="str">
        <f>'[1]Лист заполнения'!F395</f>
        <v>11РУС-84</v>
      </c>
      <c r="C82" s="10">
        <f>'[1]Лист заполнения'!E395</f>
        <v>37</v>
      </c>
      <c r="D82" s="10" t="str">
        <f>'[1]Лист заполнения'!D395</f>
        <v>Участник</v>
      </c>
      <c r="E82" s="10">
        <f>'[1]Лист заполнения'!R395</f>
        <v>0</v>
      </c>
    </row>
    <row r="83" spans="1:5" x14ac:dyDescent="0.25">
      <c r="A83" s="10">
        <f>'[1]Лист заполнения'!J396</f>
        <v>11</v>
      </c>
      <c r="B83" s="10" t="str">
        <f>'[1]Лист заполнения'!F396</f>
        <v>11РУС-77</v>
      </c>
      <c r="C83" s="10">
        <f>'[1]Лист заполнения'!E396</f>
        <v>37</v>
      </c>
      <c r="D83" s="10" t="str">
        <f>'[1]Лист заполнения'!D396</f>
        <v>Участник</v>
      </c>
      <c r="E83" s="10">
        <f>'[1]Лист заполнения'!R396</f>
        <v>0</v>
      </c>
    </row>
    <row r="84" spans="1:5" x14ac:dyDescent="0.25">
      <c r="A84" s="10">
        <f>'[1]Лист заполнения'!J397</f>
        <v>11</v>
      </c>
      <c r="B84" s="10" t="str">
        <f>'[1]Лист заполнения'!F397</f>
        <v xml:space="preserve">11РУС27 </v>
      </c>
      <c r="C84" s="10">
        <f>'[1]Лист заполнения'!E397</f>
        <v>34.5</v>
      </c>
      <c r="D84" s="10" t="str">
        <f>'[1]Лист заполнения'!D397</f>
        <v>Участник</v>
      </c>
      <c r="E84" s="10">
        <f>'[1]Лист заполнения'!R397</f>
        <v>0</v>
      </c>
    </row>
    <row r="85" spans="1:5" x14ac:dyDescent="0.25">
      <c r="A85" s="10">
        <f>'[1]Лист заполнения'!J398</f>
        <v>11</v>
      </c>
      <c r="B85" s="10" t="str">
        <f>'[1]Лист заполнения'!F398</f>
        <v>11РУС-109</v>
      </c>
      <c r="C85" s="10">
        <f>'[1]Лист заполнения'!E398</f>
        <v>33</v>
      </c>
      <c r="D85" s="10" t="str">
        <f>'[1]Лист заполнения'!D398</f>
        <v>Участник</v>
      </c>
      <c r="E85" s="10">
        <f>'[1]Лист заполнения'!R398</f>
        <v>0</v>
      </c>
    </row>
    <row r="86" spans="1:5" x14ac:dyDescent="0.25">
      <c r="A86" s="10">
        <f>'[1]Лист заполнения'!J399</f>
        <v>11</v>
      </c>
      <c r="B86" s="10" t="str">
        <f>'[1]Лист заполнения'!F399</f>
        <v>11РУС-80</v>
      </c>
      <c r="C86" s="10">
        <f>'[1]Лист заполнения'!E399</f>
        <v>33</v>
      </c>
      <c r="D86" s="10" t="str">
        <f>'[1]Лист заполнения'!D399</f>
        <v>Участник</v>
      </c>
      <c r="E86" s="10">
        <f>'[1]Лист заполнения'!R399</f>
        <v>0</v>
      </c>
    </row>
    <row r="87" spans="1:5" x14ac:dyDescent="0.25">
      <c r="A87" s="10">
        <f>'[1]Лист заполнения'!J400</f>
        <v>11</v>
      </c>
      <c r="B87" s="10" t="str">
        <f>'[1]Лист заполнения'!F400</f>
        <v>11РУС31</v>
      </c>
      <c r="C87" s="10">
        <f>'[1]Лист заполнения'!E400</f>
        <v>33</v>
      </c>
      <c r="D87" s="10" t="str">
        <f>'[1]Лист заполнения'!D400</f>
        <v>Участник</v>
      </c>
      <c r="E87" s="10">
        <f>'[1]Лист заполнения'!R400</f>
        <v>0</v>
      </c>
    </row>
    <row r="88" spans="1:5" x14ac:dyDescent="0.25">
      <c r="A88" s="10">
        <f>'[1]Лист заполнения'!J401</f>
        <v>11</v>
      </c>
      <c r="B88" s="10" t="str">
        <f>'[1]Лист заполнения'!F401</f>
        <v>11РУС-76</v>
      </c>
      <c r="C88" s="10">
        <f>'[1]Лист заполнения'!E401</f>
        <v>32</v>
      </c>
      <c r="D88" s="10" t="str">
        <f>'[1]Лист заполнения'!D401</f>
        <v>Участник</v>
      </c>
      <c r="E88" s="10">
        <f>'[1]Лист заполнения'!R401</f>
        <v>0</v>
      </c>
    </row>
    <row r="89" spans="1:5" x14ac:dyDescent="0.25">
      <c r="A89" s="10">
        <f>'[1]Лист заполнения'!J402</f>
        <v>11</v>
      </c>
      <c r="B89" s="10" t="str">
        <f>'[1]Лист заполнения'!F402</f>
        <v>11РУС-120</v>
      </c>
      <c r="C89" s="10">
        <f>'[1]Лист заполнения'!E402</f>
        <v>31</v>
      </c>
      <c r="D89" s="10" t="str">
        <f>'[1]Лист заполнения'!D402</f>
        <v>Участник</v>
      </c>
      <c r="E89" s="10">
        <f>'[1]Лист заполнения'!R402</f>
        <v>0</v>
      </c>
    </row>
    <row r="90" spans="1:5" x14ac:dyDescent="0.25">
      <c r="A90" s="10">
        <f>'[1]Лист заполнения'!J403</f>
        <v>11</v>
      </c>
      <c r="B90" s="10" t="str">
        <f>'[1]Лист заполнения'!F403</f>
        <v>11РУС-116</v>
      </c>
      <c r="C90" s="10">
        <f>'[1]Лист заполнения'!E403</f>
        <v>31</v>
      </c>
      <c r="D90" s="10" t="str">
        <f>'[1]Лист заполнения'!D403</f>
        <v>Участник</v>
      </c>
      <c r="E90" s="10">
        <f>'[1]Лист заполнения'!R403</f>
        <v>0</v>
      </c>
    </row>
    <row r="91" spans="1:5" x14ac:dyDescent="0.25">
      <c r="A91" s="10">
        <f>'[1]Лист заполнения'!J404</f>
        <v>11</v>
      </c>
      <c r="B91" s="10" t="str">
        <f>'[1]Лист заполнения'!F404</f>
        <v>11РУС-95</v>
      </c>
      <c r="C91" s="10">
        <f>'[1]Лист заполнения'!E404</f>
        <v>30</v>
      </c>
      <c r="D91" s="10" t="str">
        <f>'[1]Лист заполнения'!D404</f>
        <v>Участник</v>
      </c>
      <c r="E91" s="10">
        <f>'[1]Лист заполнения'!R404</f>
        <v>0</v>
      </c>
    </row>
    <row r="92" spans="1:5" x14ac:dyDescent="0.25">
      <c r="A92" s="10">
        <f>'[1]Лист заполнения'!J405</f>
        <v>11</v>
      </c>
      <c r="B92" s="10" t="str">
        <f>'[1]Лист заполнения'!F405</f>
        <v>11РУС-92</v>
      </c>
      <c r="C92" s="10">
        <f>'[1]Лист заполнения'!E405</f>
        <v>30</v>
      </c>
      <c r="D92" s="10" t="str">
        <f>'[1]Лист заполнения'!D405</f>
        <v>Участник</v>
      </c>
      <c r="E92" s="10">
        <f>'[1]Лист заполнения'!R405</f>
        <v>0</v>
      </c>
    </row>
    <row r="93" spans="1:5" x14ac:dyDescent="0.25">
      <c r="A93" s="10">
        <f>'[1]Лист заполнения'!J406</f>
        <v>11</v>
      </c>
      <c r="B93" s="10" t="str">
        <f>'[1]Лист заполнения'!F406</f>
        <v>11РУС-82</v>
      </c>
      <c r="C93" s="10">
        <f>'[1]Лист заполнения'!E406</f>
        <v>30</v>
      </c>
      <c r="D93" s="10" t="str">
        <f>'[1]Лист заполнения'!D406</f>
        <v>Участник</v>
      </c>
      <c r="E93" s="10">
        <f>'[1]Лист заполнения'!R406</f>
        <v>0</v>
      </c>
    </row>
    <row r="94" spans="1:5" x14ac:dyDescent="0.25">
      <c r="A94" s="10">
        <f>'[1]Лист заполнения'!J407</f>
        <v>11</v>
      </c>
      <c r="B94" s="10" t="str">
        <f>'[1]Лист заполнения'!F407</f>
        <v>11РУС76</v>
      </c>
      <c r="C94" s="10">
        <f>'[1]Лист заполнения'!E407</f>
        <v>30</v>
      </c>
      <c r="D94" s="10" t="str">
        <f>'[1]Лист заполнения'!D407</f>
        <v>Участник</v>
      </c>
      <c r="E94" s="10">
        <f>'[1]Лист заполнения'!R407</f>
        <v>0</v>
      </c>
    </row>
    <row r="95" spans="1:5" x14ac:dyDescent="0.25">
      <c r="A95" s="10">
        <f>'[1]Лист заполнения'!J408</f>
        <v>11</v>
      </c>
      <c r="B95" s="10" t="str">
        <f>'[1]Лист заполнения'!F408</f>
        <v>11РУС 77</v>
      </c>
      <c r="C95" s="10">
        <f>'[1]Лист заполнения'!E408</f>
        <v>29</v>
      </c>
      <c r="D95" s="10" t="str">
        <f>'[1]Лист заполнения'!D408</f>
        <v>Участник</v>
      </c>
      <c r="E95" s="10">
        <f>'[1]Лист заполнения'!R408</f>
        <v>0</v>
      </c>
    </row>
    <row r="96" spans="1:5" x14ac:dyDescent="0.25">
      <c r="A96" s="10">
        <f>'[1]Лист заполнения'!J409</f>
        <v>11</v>
      </c>
      <c r="B96" s="10" t="str">
        <f>'[1]Лист заполнения'!F409</f>
        <v>11РУС-96</v>
      </c>
      <c r="C96" s="10">
        <f>'[1]Лист заполнения'!E409</f>
        <v>28</v>
      </c>
      <c r="D96" s="10" t="str">
        <f>'[1]Лист заполнения'!D409</f>
        <v>Участник</v>
      </c>
      <c r="E96" s="10">
        <f>'[1]Лист заполнения'!R409</f>
        <v>0</v>
      </c>
    </row>
    <row r="97" spans="1:5" x14ac:dyDescent="0.25">
      <c r="A97" s="10">
        <f>'[1]Лист заполнения'!J410</f>
        <v>11</v>
      </c>
      <c r="B97" s="10" t="str">
        <f>'[1]Лист заполнения'!F410</f>
        <v>11РУС-90</v>
      </c>
      <c r="C97" s="10">
        <f>'[1]Лист заполнения'!E410</f>
        <v>28</v>
      </c>
      <c r="D97" s="10" t="str">
        <f>'[1]Лист заполнения'!D410</f>
        <v>Участник</v>
      </c>
      <c r="E97" s="10">
        <f>'[1]Лист заполнения'!R410</f>
        <v>0</v>
      </c>
    </row>
    <row r="98" spans="1:5" x14ac:dyDescent="0.25">
      <c r="A98" s="10">
        <f>'[1]Лист заполнения'!J411</f>
        <v>11</v>
      </c>
      <c r="B98" s="10" t="str">
        <f>'[1]Лист заполнения'!F411</f>
        <v>11РУС38</v>
      </c>
      <c r="C98" s="10">
        <f>'[1]Лист заполнения'!E411</f>
        <v>27.5</v>
      </c>
      <c r="D98" s="10" t="str">
        <f>'[1]Лист заполнения'!D411</f>
        <v>Участник</v>
      </c>
      <c r="E98" s="10">
        <f>'[1]Лист заполнения'!R411</f>
        <v>0</v>
      </c>
    </row>
    <row r="99" spans="1:5" x14ac:dyDescent="0.25">
      <c r="A99" s="10">
        <f>'[1]Лист заполнения'!J412</f>
        <v>11</v>
      </c>
      <c r="B99" s="10" t="str">
        <f>'[1]Лист заполнения'!F412</f>
        <v>11РУС-91</v>
      </c>
      <c r="C99" s="10">
        <f>'[1]Лист заполнения'!E412</f>
        <v>27</v>
      </c>
      <c r="D99" s="10" t="str">
        <f>'[1]Лист заполнения'!D412</f>
        <v>Участник</v>
      </c>
      <c r="E99" s="10">
        <f>'[1]Лист заполнения'!R412</f>
        <v>0</v>
      </c>
    </row>
    <row r="100" spans="1:5" x14ac:dyDescent="0.25">
      <c r="A100" s="10">
        <f>'[1]Лист заполнения'!J413</f>
        <v>11</v>
      </c>
      <c r="B100" s="10" t="str">
        <f>'[1]Лист заполнения'!F413</f>
        <v>11РУС-89</v>
      </c>
      <c r="C100" s="10">
        <f>'[1]Лист заполнения'!E413</f>
        <v>27</v>
      </c>
      <c r="D100" s="10" t="str">
        <f>'[1]Лист заполнения'!D413</f>
        <v>Участник</v>
      </c>
      <c r="E100" s="10">
        <f>'[1]Лист заполнения'!R413</f>
        <v>0</v>
      </c>
    </row>
    <row r="101" spans="1:5" x14ac:dyDescent="0.25">
      <c r="A101" s="10">
        <f>'[1]Лист заполнения'!J414</f>
        <v>11</v>
      </c>
      <c r="B101" s="10" t="str">
        <f>'[1]Лист заполнения'!F414</f>
        <v>11РУС-79</v>
      </c>
      <c r="C101" s="10">
        <f>'[1]Лист заполнения'!E414</f>
        <v>27</v>
      </c>
      <c r="D101" s="10" t="str">
        <f>'[1]Лист заполнения'!D414</f>
        <v>Участник</v>
      </c>
      <c r="E101" s="10">
        <f>'[1]Лист заполнения'!R414</f>
        <v>0</v>
      </c>
    </row>
    <row r="102" spans="1:5" x14ac:dyDescent="0.25">
      <c r="A102" s="10">
        <f>'[1]Лист заполнения'!J415</f>
        <v>11</v>
      </c>
      <c r="B102" s="10" t="str">
        <f>'[1]Лист заполнения'!F415</f>
        <v>11РУС78</v>
      </c>
      <c r="C102" s="10">
        <f>'[1]Лист заполнения'!E415</f>
        <v>27</v>
      </c>
      <c r="D102" s="10" t="str">
        <f>'[1]Лист заполнения'!D415</f>
        <v>Участник</v>
      </c>
      <c r="E102" s="10">
        <f>'[1]Лист заполнения'!R415</f>
        <v>0</v>
      </c>
    </row>
    <row r="103" spans="1:5" x14ac:dyDescent="0.25">
      <c r="A103" s="10">
        <f>'[1]Лист заполнения'!J416</f>
        <v>11</v>
      </c>
      <c r="B103" s="10" t="str">
        <f>'[1]Лист заполнения'!F416</f>
        <v>11РУС22</v>
      </c>
      <c r="C103" s="10">
        <f>'[1]Лист заполнения'!E416</f>
        <v>27</v>
      </c>
      <c r="D103" s="10" t="str">
        <f>'[1]Лист заполнения'!D416</f>
        <v>Участник</v>
      </c>
      <c r="E103" s="10">
        <f>'[1]Лист заполнения'!R416</f>
        <v>0</v>
      </c>
    </row>
    <row r="104" spans="1:5" x14ac:dyDescent="0.25">
      <c r="A104" s="10">
        <f>'[1]Лист заполнения'!J417</f>
        <v>11</v>
      </c>
      <c r="B104" s="10" t="str">
        <f>'[1]Лист заполнения'!F417</f>
        <v>11РУС51</v>
      </c>
      <c r="C104" s="10">
        <f>'[1]Лист заполнения'!E417</f>
        <v>26</v>
      </c>
      <c r="D104" s="10" t="str">
        <f>'[1]Лист заполнения'!D417</f>
        <v>Участник</v>
      </c>
      <c r="E104" s="10">
        <f>'[1]Лист заполнения'!R417</f>
        <v>0</v>
      </c>
    </row>
    <row r="105" spans="1:5" x14ac:dyDescent="0.25">
      <c r="A105" s="10">
        <f>'[1]Лист заполнения'!J418</f>
        <v>11</v>
      </c>
      <c r="B105" s="10" t="str">
        <f>'[1]Лист заполнения'!F418</f>
        <v>11РУС26</v>
      </c>
      <c r="C105" s="10">
        <f>'[1]Лист заполнения'!E418</f>
        <v>25.5</v>
      </c>
      <c r="D105" s="10" t="str">
        <f>'[1]Лист заполнения'!D418</f>
        <v>Участник</v>
      </c>
      <c r="E105" s="10">
        <f>'[1]Лист заполнения'!R418</f>
        <v>0</v>
      </c>
    </row>
    <row r="106" spans="1:5" x14ac:dyDescent="0.25">
      <c r="A106" s="10">
        <f>'[1]Лист заполнения'!J419</f>
        <v>11</v>
      </c>
      <c r="B106" s="10" t="str">
        <f>'[1]Лист заполнения'!F419</f>
        <v>11РУС32</v>
      </c>
      <c r="C106" s="10">
        <f>'[1]Лист заполнения'!E419</f>
        <v>25.5</v>
      </c>
      <c r="D106" s="10" t="str">
        <f>'[1]Лист заполнения'!D419</f>
        <v>Участник</v>
      </c>
      <c r="E106" s="10">
        <f>'[1]Лист заполнения'!R419</f>
        <v>0</v>
      </c>
    </row>
    <row r="107" spans="1:5" x14ac:dyDescent="0.25">
      <c r="A107" s="10">
        <f>'[1]Лист заполнения'!J420</f>
        <v>11</v>
      </c>
      <c r="B107" s="10" t="str">
        <f>'[1]Лист заполнения'!F420</f>
        <v>11РУС52</v>
      </c>
      <c r="C107" s="10">
        <f>'[1]Лист заполнения'!E420</f>
        <v>25</v>
      </c>
      <c r="D107" s="10" t="str">
        <f>'[1]Лист заполнения'!D420</f>
        <v>Участник</v>
      </c>
      <c r="E107" s="10">
        <f>'[1]Лист заполнения'!R420</f>
        <v>0</v>
      </c>
    </row>
    <row r="108" spans="1:5" x14ac:dyDescent="0.25">
      <c r="A108" s="10">
        <f>'[1]Лист заполнения'!J421</f>
        <v>11</v>
      </c>
      <c r="B108" s="10" t="str">
        <f>'[1]Лист заполнения'!F421</f>
        <v>11РУС48</v>
      </c>
      <c r="C108" s="10">
        <f>'[1]Лист заполнения'!E421</f>
        <v>24.5</v>
      </c>
      <c r="D108" s="10" t="str">
        <f>'[1]Лист заполнения'!D421</f>
        <v>Участник</v>
      </c>
      <c r="E108" s="10">
        <f>'[1]Лист заполнения'!R421</f>
        <v>0</v>
      </c>
    </row>
    <row r="109" spans="1:5" x14ac:dyDescent="0.25">
      <c r="A109" s="10">
        <f>'[1]Лист заполнения'!J422</f>
        <v>11</v>
      </c>
      <c r="B109" s="10" t="str">
        <f>'[1]Лист заполнения'!F422</f>
        <v>11РУС29</v>
      </c>
      <c r="C109" s="10">
        <f>'[1]Лист заполнения'!E422</f>
        <v>24</v>
      </c>
      <c r="D109" s="10" t="str">
        <f>'[1]Лист заполнения'!D422</f>
        <v>Участник</v>
      </c>
      <c r="E109" s="10">
        <f>'[1]Лист заполнения'!R422</f>
        <v>0</v>
      </c>
    </row>
    <row r="110" spans="1:5" x14ac:dyDescent="0.25">
      <c r="A110" s="10">
        <f>'[1]Лист заполнения'!J423</f>
        <v>11</v>
      </c>
      <c r="B110" s="10" t="str">
        <f>'[1]Лист заполнения'!F423</f>
        <v>11РУС45</v>
      </c>
      <c r="C110" s="10">
        <f>'[1]Лист заполнения'!E423</f>
        <v>22.5</v>
      </c>
      <c r="D110" s="10" t="str">
        <f>'[1]Лист заполнения'!D423</f>
        <v>Участник</v>
      </c>
      <c r="E110" s="10">
        <f>'[1]Лист заполнения'!R423</f>
        <v>0</v>
      </c>
    </row>
    <row r="111" spans="1:5" x14ac:dyDescent="0.25">
      <c r="A111" s="10">
        <f>'[1]Лист заполнения'!J424</f>
        <v>11</v>
      </c>
      <c r="B111" s="10" t="str">
        <f>'[1]Лист заполнения'!F424</f>
        <v>11РУС34</v>
      </c>
      <c r="C111" s="10">
        <f>'[1]Лист заполнения'!E424</f>
        <v>19.5</v>
      </c>
      <c r="D111" s="10" t="str">
        <f>'[1]Лист заполнения'!D424</f>
        <v>Участник</v>
      </c>
      <c r="E111" s="10">
        <f>'[1]Лист заполнения'!R424</f>
        <v>0</v>
      </c>
    </row>
  </sheetData>
  <mergeCells count="2">
    <mergeCell ref="A1:E1"/>
    <mergeCell ref="C4:E4"/>
  </mergeCells>
  <conditionalFormatting sqref="E7:E111">
    <cfRule type="cellIs" dxfId="1" priority="2" stopIfTrue="1" operator="equal">
      <formula>0</formula>
    </cfRule>
  </conditionalFormatting>
  <conditionalFormatting sqref="A7:D11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2023-10-27T09:41:11Z</dcterms:modified>
</cp:coreProperties>
</file>